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hova\Documents\Dočasné\"/>
    </mc:Choice>
  </mc:AlternateContent>
  <xr:revisionPtr revIDLastSave="0" documentId="13_ncr:1_{3510524A-783B-4F94-A0DB-51DABA57DD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Sheet1!$A$1:$G$122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7" i="1"/>
  <c r="G10" i="1"/>
  <c r="G11" i="1"/>
  <c r="G12" i="1"/>
  <c r="G13" i="1"/>
  <c r="G14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2" i="1"/>
</calcChain>
</file>

<file path=xl/sharedStrings.xml><?xml version="1.0" encoding="utf-8"?>
<sst xmlns="http://schemas.openxmlformats.org/spreadsheetml/2006/main" count="511" uniqueCount="501">
  <si>
    <t>Cenník</t>
  </si>
  <si>
    <t>Číslo</t>
  </si>
  <si>
    <t>Skratka 1</t>
  </si>
  <si>
    <t>Jaz.názov</t>
  </si>
  <si>
    <t>Produkt. sk.</t>
  </si>
  <si>
    <t>Produktová skupina</t>
  </si>
  <si>
    <t>13X10 (9)</t>
  </si>
  <si>
    <t>Izolácia DN10x13mm hrúbka izolácie</t>
  </si>
  <si>
    <t>1137</t>
  </si>
  <si>
    <t>Izolace aeroflex</t>
  </si>
  <si>
    <t>13X13</t>
  </si>
  <si>
    <t>Izolácia DN13x13mm hrúbka izolácie</t>
  </si>
  <si>
    <t>1137</t>
  </si>
  <si>
    <t>Izolace aeroflex</t>
  </si>
  <si>
    <t>13X16</t>
  </si>
  <si>
    <t>Izolácia DN16x13mm hrúbka izolácie (2m kusy)</t>
  </si>
  <si>
    <t>1137</t>
  </si>
  <si>
    <t>Izolace aeroflex</t>
  </si>
  <si>
    <t>13X28</t>
  </si>
  <si>
    <t>Izolácia DN28x13mm hrúbka izolácie (2m kusy)</t>
  </si>
  <si>
    <t>1137</t>
  </si>
  <si>
    <t>Izolace aeroflex</t>
  </si>
  <si>
    <t>19X15</t>
  </si>
  <si>
    <t>Izolácia SSH DN15x19 mm hrúbka izolácie (2m kusy)</t>
  </si>
  <si>
    <t>1137</t>
  </si>
  <si>
    <t>Izolace aeroflex</t>
  </si>
  <si>
    <t>13X35</t>
  </si>
  <si>
    <t>Izolácia DN35x13mm hrúbka izolácie (2m kusy)</t>
  </si>
  <si>
    <t>1137</t>
  </si>
  <si>
    <t>Izolace aeroflex</t>
  </si>
  <si>
    <t>19X35</t>
  </si>
  <si>
    <t>Izolácia DN35x19mm hrúbka izolácie (2m kusy)</t>
  </si>
  <si>
    <t>1137</t>
  </si>
  <si>
    <t>Izolace aeroflex</t>
  </si>
  <si>
    <t>19X18SA</t>
  </si>
  <si>
    <t>Izolácia DN18x19 mm - samolepiaca (pozdĺžne rozrezaná)</t>
  </si>
  <si>
    <t>1137</t>
  </si>
  <si>
    <t>Izolace aeroflex</t>
  </si>
  <si>
    <t>19X22SA</t>
  </si>
  <si>
    <t>Izolácia DN22x19 mm - samolepiaca (40m)</t>
  </si>
  <si>
    <t>1137</t>
  </si>
  <si>
    <t>Izolace aeroflex</t>
  </si>
  <si>
    <t>19X18-12 M</t>
  </si>
  <si>
    <t>Izolácia DN18x19 mm - metráž (12m)</t>
  </si>
  <si>
    <t>1137</t>
  </si>
  <si>
    <t>Izolace aeroflex</t>
  </si>
  <si>
    <t>19X22-11 M</t>
  </si>
  <si>
    <t>Izolácia DN22x19 mm-metráž (11m)</t>
  </si>
  <si>
    <t>1137</t>
  </si>
  <si>
    <t>Izolace aeroflex</t>
  </si>
  <si>
    <t>13X1000-11M</t>
  </si>
  <si>
    <t>Pás izolačný šírka 1m hrúbka 13mm (11m balenie)</t>
  </si>
  <si>
    <t>1137</t>
  </si>
  <si>
    <t>Izolace aeroflex</t>
  </si>
  <si>
    <t>13X18-30 M</t>
  </si>
  <si>
    <t>Izolácia DN18x13mm - metráž (30m)</t>
  </si>
  <si>
    <t>1137</t>
  </si>
  <si>
    <t>Izolace aeroflex</t>
  </si>
  <si>
    <t>13X22-22M</t>
  </si>
  <si>
    <t>Izolácia DN22x13mm - metráž (22m)</t>
  </si>
  <si>
    <t>1137</t>
  </si>
  <si>
    <t>Izolace aeroflex</t>
  </si>
  <si>
    <t>AEROFLEX 19X28SA</t>
  </si>
  <si>
    <t>Izolácia DN28x19mm - samolepiaca</t>
  </si>
  <si>
    <t>1137</t>
  </si>
  <si>
    <t>Izolace aeroflex</t>
  </si>
  <si>
    <t>AEROFLEX 19X35SA</t>
  </si>
  <si>
    <t>Izolace pr.35-19 mm tloušťka izolace samolepící</t>
  </si>
  <si>
    <t>1137</t>
  </si>
  <si>
    <t>Izolace aeroflex</t>
  </si>
  <si>
    <t>SOLARFLEX A DUO DN16X13+M,15</t>
  </si>
  <si>
    <t>Rúrka nerez predizol. dvojitá DN16x13, 15m s káblom a príslušenstvom</t>
  </si>
  <si>
    <t>2283</t>
  </si>
  <si>
    <t>Potrubí izolované solarflexA</t>
  </si>
  <si>
    <t>SOLARFLEX A DUO DN20X13+M,15</t>
  </si>
  <si>
    <t>Rúrka nerez predizol. dvojitá DN20x13, 15m s káblom a príslušenstvom</t>
  </si>
  <si>
    <t>2283</t>
  </si>
  <si>
    <t>Potrubí izolované solarflexA</t>
  </si>
  <si>
    <t>SOLARFLEX A DUO DN16X13+M,10</t>
  </si>
  <si>
    <t>Rúrka nerez predizol. dvojitá DN16x13, 10m s káblom a príslušenstvom</t>
  </si>
  <si>
    <t>2283</t>
  </si>
  <si>
    <t>Potrubí izolované solarflexA</t>
  </si>
  <si>
    <t>SOLARFLEX A DUO DN20X13+M,10</t>
  </si>
  <si>
    <t>Rúrka nerez predizol. dvojitá DN20x13, 10m s káblom a príslušenstvom</t>
  </si>
  <si>
    <t>2283</t>
  </si>
  <si>
    <t>Potrubí izolované solarflexA</t>
  </si>
  <si>
    <t>SOLARTEN SUPER25L</t>
  </si>
  <si>
    <t>Solarten Super - solárny s., 25 l</t>
  </si>
  <si>
    <t>1136</t>
  </si>
  <si>
    <t>Nemrznoucí naplň sol.systémů</t>
  </si>
  <si>
    <t>SOLARTEN SUPER 5L</t>
  </si>
  <si>
    <t>Solarten Super - solárny s., 5 l</t>
  </si>
  <si>
    <t>1136</t>
  </si>
  <si>
    <t>Nemrznoucí naplň sol.systémů</t>
  </si>
  <si>
    <t>SOLARTEN SUPER10L</t>
  </si>
  <si>
    <t>Solarten Super - solárny s., 10 l</t>
  </si>
  <si>
    <t>1136</t>
  </si>
  <si>
    <t>Nemrznoucí naplň sol.systémů</t>
  </si>
  <si>
    <t>SOLARTEN SUPER60L</t>
  </si>
  <si>
    <t>Solarten Super - solárny s., 60 l</t>
  </si>
  <si>
    <t>1136</t>
  </si>
  <si>
    <t>Nemrznoucí naplň sol.systémů</t>
  </si>
  <si>
    <t>SOLARTEN SUPER200L</t>
  </si>
  <si>
    <t>Solarten Super - solárny s., 200 l</t>
  </si>
  <si>
    <t>1136</t>
  </si>
  <si>
    <t>Nemrznoucí naplň sol.systémů</t>
  </si>
  <si>
    <t>SOLARFLEX A DUO DN16X13,50</t>
  </si>
  <si>
    <t>Rúrka nerez predizol. dvojitá DN16x13, 50m s káblom</t>
  </si>
  <si>
    <t>2283</t>
  </si>
  <si>
    <t>Potrubí izolované solarflexA</t>
  </si>
  <si>
    <t>SOLARFLEX A DUO DN20X13,50</t>
  </si>
  <si>
    <t>Rúrka nerez predizol. dvojitá DN20x13, 50m s káblom</t>
  </si>
  <si>
    <t>2283</t>
  </si>
  <si>
    <t>Potrubí izolované solarflexA</t>
  </si>
  <si>
    <t>AEROFLEX 19X28-11 M</t>
  </si>
  <si>
    <t>Izolácia DN28x19mm hrúbka izolácie-metráž (7251-2m kusy)</t>
  </si>
  <si>
    <t>1137</t>
  </si>
  <si>
    <t>Izolace aeroflex</t>
  </si>
  <si>
    <t>SOLARFLEX A MONO DN16X13+M,10</t>
  </si>
  <si>
    <t>Rúrka nerez predizol. DN16x13, 10m+4ks matíc s podl. a niplom</t>
  </si>
  <si>
    <t>2283</t>
  </si>
  <si>
    <t>Potrubí izolované solarflexA</t>
  </si>
  <si>
    <t>SOLARFLEX A MONO DN16X13,20</t>
  </si>
  <si>
    <t>Rúrka nerez predizol. DN16x13, 20m+4ks matíc s podl. a niplom</t>
  </si>
  <si>
    <t>2283</t>
  </si>
  <si>
    <t>Potrubí izolované solarflexA</t>
  </si>
  <si>
    <t>SOLARFLEX A MONO DN16X13+M,30</t>
  </si>
  <si>
    <t>Rúrka nerez predizol. DN16x13, 30m+4ks matíc s podl. a niplom</t>
  </si>
  <si>
    <t>2283</t>
  </si>
  <si>
    <t>Potrubí izolované solarflexA</t>
  </si>
  <si>
    <t>SOLARFLEX A MONO DN16X13,50</t>
  </si>
  <si>
    <t>Rúrka nerez predizol. DN16x13, 50m</t>
  </si>
  <si>
    <t>2283</t>
  </si>
  <si>
    <t>Potrubí izolované solarflexA</t>
  </si>
  <si>
    <t>SOLARFLEX A MONO DN20X13+M,10</t>
  </si>
  <si>
    <t>Rúrka nerez predizol. DN20x13, 10m+4ks matíc s podl. a niplom</t>
  </si>
  <si>
    <t>2283</t>
  </si>
  <si>
    <t>Potrubí izolované solarflexA</t>
  </si>
  <si>
    <t>SOLARFLEX A MONO DN20X13,20</t>
  </si>
  <si>
    <t>Rúrka nerez predizol. DN20x13, 20m+4ks matíc s podl. a niplom</t>
  </si>
  <si>
    <t>2283</t>
  </si>
  <si>
    <t>Potrubí izolované solarflexA</t>
  </si>
  <si>
    <t>SOLARFLEX A MONO DN20X13+M,30</t>
  </si>
  <si>
    <t>Rúrka nerez predizol. DN20x13, 30m+4ks matíc s podl. a niplom</t>
  </si>
  <si>
    <t>2283</t>
  </si>
  <si>
    <t>Potrubí izolované solarflexA</t>
  </si>
  <si>
    <t>SOLARFLEX A MONO DN20X13,50</t>
  </si>
  <si>
    <t>Rúrka nerez predizol. DN20x13, 50m</t>
  </si>
  <si>
    <t>2283</t>
  </si>
  <si>
    <t>Potrubí izolované solarflexA</t>
  </si>
  <si>
    <t>SOLARFLEX A MONO DN16X19+M,10</t>
  </si>
  <si>
    <t>Rúrka nerez predizol. DN16x19, 10m+4ks matíc s podl. a niplom</t>
  </si>
  <si>
    <t>2283</t>
  </si>
  <si>
    <t>Potrubí izolované solarflexA</t>
  </si>
  <si>
    <t>SOLARFLEX A MONO DN16X19+M,30</t>
  </si>
  <si>
    <t>Rúrka nerez predizol. DN16x19, 30m+4ks matíc s podl. a niplom</t>
  </si>
  <si>
    <t>2283</t>
  </si>
  <si>
    <t>Potrubí izolované solarflexA</t>
  </si>
  <si>
    <t>SOLARFLEX A MONO DN16X19,50</t>
  </si>
  <si>
    <t>Rúrka nerez predizol. DN16x19, 50m</t>
  </si>
  <si>
    <t>2283</t>
  </si>
  <si>
    <t>Potrubí izolované solarflexA</t>
  </si>
  <si>
    <t>SOLARFLEX A MONO DN20X19+M,10</t>
  </si>
  <si>
    <t>Rúrka nerez predizol. DN20x19, 10m+4ks matíc s podl. a niplom</t>
  </si>
  <si>
    <t>2283</t>
  </si>
  <si>
    <t>Potrubí izolované solarflexA</t>
  </si>
  <si>
    <t>SOLARFLEX A MONO DN20X19+M,20</t>
  </si>
  <si>
    <t>Rúrka nerez predizol. DN20x19, 20m+4ks matíc s podl. a niplom</t>
  </si>
  <si>
    <t>2283</t>
  </si>
  <si>
    <t>Potrubí izolované solarflexA</t>
  </si>
  <si>
    <t>SOLARFLEX A MONO DN20X19+M,30</t>
  </si>
  <si>
    <t>Rúrka nerez predizol. DN20x19, 30m+4ks matíc s podl. a niplom</t>
  </si>
  <si>
    <t>2283</t>
  </si>
  <si>
    <t>Potrubí izolované solarflexA</t>
  </si>
  <si>
    <t>SOLARFLEX A MONO DN20X19,50</t>
  </si>
  <si>
    <t>Rúrka nerez predizol. DN20x19, 50m</t>
  </si>
  <si>
    <t>2283</t>
  </si>
  <si>
    <t>Potrubí izolované solarflexA</t>
  </si>
  <si>
    <t>1293</t>
  </si>
  <si>
    <t>Izolace pro aku PS N, K</t>
  </si>
  <si>
    <t>1293</t>
  </si>
  <si>
    <t>Izolace pro aku PS N, K</t>
  </si>
  <si>
    <t>IZOLACE HSK  600 P SE</t>
  </si>
  <si>
    <t>Izolácia akum.nádrže HSK 600 P - SE - kód 14175</t>
  </si>
  <si>
    <t>29319</t>
  </si>
  <si>
    <t>Aku. nádrže HSK + izolace</t>
  </si>
  <si>
    <t>IZOLACE HSK  350 K P-B SE</t>
  </si>
  <si>
    <t>Izolácia akum.nádrže HSK 350 K P-B - SE- kód 18628</t>
  </si>
  <si>
    <t>29319</t>
  </si>
  <si>
    <t>Aku. nádrže HSK + izolace</t>
  </si>
  <si>
    <t>IZOLACE HSK  600 PR SE</t>
  </si>
  <si>
    <t>Izolácia akum.nádrže HSK 600 PR - SE - kód 14187</t>
  </si>
  <si>
    <t>29319</t>
  </si>
  <si>
    <t>Aku. nádrže HSK + izolace</t>
  </si>
  <si>
    <t>IZOLACE HSK  600 PV SE</t>
  </si>
  <si>
    <t>Izolácia akum.nádrže HSK 600 PV - SE - kód 16158</t>
  </si>
  <si>
    <t>29319</t>
  </si>
  <si>
    <t>Aku. nádrže HSK + izolace</t>
  </si>
  <si>
    <t>IZOLACE HSK  750 P SE</t>
  </si>
  <si>
    <t>Izolácia akum.nádrže HSK 750 P - SE - kód 14178</t>
  </si>
  <si>
    <t>29319</t>
  </si>
  <si>
    <t>Aku. nádrže HSK + izolace</t>
  </si>
  <si>
    <t>IZOLACE HSK  750 PR SE</t>
  </si>
  <si>
    <t>Izolácia akum.nádrže HSK 750 PR - SE - kód 14190</t>
  </si>
  <si>
    <t>29319</t>
  </si>
  <si>
    <t>Aku. nádrže HSK + izolace</t>
  </si>
  <si>
    <t>IZOLACE HSK  750 PV SE</t>
  </si>
  <si>
    <t>Izolácia akum.nádrže HSK 750 PV - SE - kód 16177</t>
  </si>
  <si>
    <t>29319</t>
  </si>
  <si>
    <t>Aku. nádrže HSK + izolace</t>
  </si>
  <si>
    <t>IZOLACE HSK 1000 P SE</t>
  </si>
  <si>
    <t>Izolácia akum.nádrže HSK 1000 P - SE - kód 14555</t>
  </si>
  <si>
    <t>29319</t>
  </si>
  <si>
    <t>Aku. nádrže HSK + izolace</t>
  </si>
  <si>
    <t>IZOLACE HSK 1000 PR SE</t>
  </si>
  <si>
    <t>Izolácia akum.nádrže HSK 1000 PR - SE - kód 14012</t>
  </si>
  <si>
    <t>29319</t>
  </si>
  <si>
    <t>Aku. nádrže HSK + izolace</t>
  </si>
  <si>
    <t>IZOLACE HSK 1000 PV SE</t>
  </si>
  <si>
    <t>Izolácia akum.nádrže HSK 1000 PV - SE- kód 16180</t>
  </si>
  <si>
    <t>29319</t>
  </si>
  <si>
    <t>Aku. nádrže HSK + izolace</t>
  </si>
  <si>
    <t>IZOLACE HSK 1700 P SE</t>
  </si>
  <si>
    <t>Izolácia akum.nádrže HSK 1700 P Symbio E,PS vroub.deska-kód 14558</t>
  </si>
  <si>
    <t>29319</t>
  </si>
  <si>
    <t>Aku. nádrže HSK + izolace</t>
  </si>
  <si>
    <t>IZOLACE HSK 1700 PR SE</t>
  </si>
  <si>
    <t>Izolácia akum.nádrže HSK 1700 PR Symbio E,PS vroub.deska-kód 14013</t>
  </si>
  <si>
    <t>29319</t>
  </si>
  <si>
    <t>Aku. nádrže HSK + izolace</t>
  </si>
  <si>
    <t>IZOLACE HSK 1700 PV SE</t>
  </si>
  <si>
    <t>Izolácia akum.nádrže HSK 1700 PV Symbio E,PS pre kód 16183</t>
  </si>
  <si>
    <t>29319</t>
  </si>
  <si>
    <t>Aku. nádrže HSK + izolace</t>
  </si>
  <si>
    <t>AFHEAT5</t>
  </si>
  <si>
    <t>Nemrznúca kvapalina do vykurov. a chlad. systému + TČ (5l)</t>
  </si>
  <si>
    <t>1839</t>
  </si>
  <si>
    <t>Nemrznocí kapalina otopné syst</t>
  </si>
  <si>
    <t>AFHEAT25</t>
  </si>
  <si>
    <t>Nemrznúca kvapalina do vykurov. a chlad. systému+TČ (25l)</t>
  </si>
  <si>
    <t>1839</t>
  </si>
  <si>
    <t>Nemrznocí kapalina otopné syst</t>
  </si>
  <si>
    <t>AFHEAT200</t>
  </si>
  <si>
    <t>Nemrznúca kvapalina do vykurov. a chlad. systému+TČ (sud 200 l)</t>
  </si>
  <si>
    <t>1839</t>
  </si>
  <si>
    <t>Nemrznocí kapalina otopné syst</t>
  </si>
  <si>
    <t>IZOLACE PS  500 N25 SE</t>
  </si>
  <si>
    <t>Izolácia akum.nádrže PS 500 N25 SE - kód 19272</t>
  </si>
  <si>
    <t>1293</t>
  </si>
  <si>
    <t>Izolace pro aku PS N, K</t>
  </si>
  <si>
    <t>IZOLACE DUO  390/130 PR SE</t>
  </si>
  <si>
    <t>Izolácia akum.nádrže DUO 390/130 PR - SE - kód 14072, 19139</t>
  </si>
  <si>
    <t>24360</t>
  </si>
  <si>
    <t>Aku. nádrže DUO + izolace</t>
  </si>
  <si>
    <t>IZOLACE PS  500 N+ SE</t>
  </si>
  <si>
    <t>Izolácia akum.nádrže PS 500  N+ - SE - kód 14723</t>
  </si>
  <si>
    <t>1293</t>
  </si>
  <si>
    <t>Izolace pro aku PS N, K</t>
  </si>
  <si>
    <t>IZOLACE PS  900 N+ SE</t>
  </si>
  <si>
    <t>Izolácia akum.nádrže PS 900  N+ - SE - kód 15144</t>
  </si>
  <si>
    <t>1293</t>
  </si>
  <si>
    <t>Izolace pro aku PS N, K</t>
  </si>
  <si>
    <t>IZOLACE PS 1500 N+ SE</t>
  </si>
  <si>
    <t>Izolácia akum.nádrže PS 1500 N+ - SE - kód 15153</t>
  </si>
  <si>
    <t>1293</t>
  </si>
  <si>
    <t>Izolace pro aku PS N, K</t>
  </si>
  <si>
    <t>IZOLACE PS  400 N+ SE</t>
  </si>
  <si>
    <t>Izolácia akum.nádrže PS 400 N+ - SE - kód 13783 /16329/</t>
  </si>
  <si>
    <t>1293</t>
  </si>
  <si>
    <t>Izolace pro aku PS N, K</t>
  </si>
  <si>
    <t>IZOLACE PS 1100 N+ SE</t>
  </si>
  <si>
    <t>Izolácia akum.nádrže PS 1100  N+ - SE - kód 15150</t>
  </si>
  <si>
    <t>1293</t>
  </si>
  <si>
    <t>Izolace pro aku PS N, K</t>
  </si>
  <si>
    <t>IZOLACE PS  500 K+ SE</t>
  </si>
  <si>
    <t>Izolácia akum.nádrže PS 500 K+ - SE - kód 15288</t>
  </si>
  <si>
    <t>1293</t>
  </si>
  <si>
    <t>Izolace pro aku PS N, K</t>
  </si>
  <si>
    <t>IZOLACE PS 2000 N+ SE</t>
  </si>
  <si>
    <t>Izolácia akum.nádrže PS 2000 N+ - SE - kód 15156</t>
  </si>
  <si>
    <t>1293</t>
  </si>
  <si>
    <t>Izolace pro aku PS N, K</t>
  </si>
  <si>
    <t>IZOLACE PS  600 K+ SE</t>
  </si>
  <si>
    <t>Izolácia akum.nádrže PS 600 K+ - SE - kód 15291</t>
  </si>
  <si>
    <t>1293</t>
  </si>
  <si>
    <t>Izolace pro aku PS N, K</t>
  </si>
  <si>
    <t>IZOLACE PS  700 N+ SE</t>
  </si>
  <si>
    <t>Izolácia akum.nádrže PS 700 N+ - SE - kód 15138</t>
  </si>
  <si>
    <t>1293</t>
  </si>
  <si>
    <t>Izolace pro aku PS N, K</t>
  </si>
  <si>
    <t>IZOLACE DUO  390/130 P SE</t>
  </si>
  <si>
    <t>Izolácia akum.nádrže DUO 390/130 NP - SE - kód 19131</t>
  </si>
  <si>
    <t>24360</t>
  </si>
  <si>
    <t>Aku. nádrže DUO + izolace</t>
  </si>
  <si>
    <t>IZOLACE PS  500 E+ SE</t>
  </si>
  <si>
    <t>Izolácia akum.nádrže PS 500 E+ - SE - kód 14754</t>
  </si>
  <si>
    <t>2037</t>
  </si>
  <si>
    <t>Izolace pro aku PS E</t>
  </si>
  <si>
    <t>IZOLACE DUO  600/200 PR SE</t>
  </si>
  <si>
    <t>Izolácia akum.nádrže DUO 600/200 PR - SE - kód 14219, 19133</t>
  </si>
  <si>
    <t>24360</t>
  </si>
  <si>
    <t>Aku. nádrže DUO + izolace</t>
  </si>
  <si>
    <t>IZOLACE PS  600 N+ SE</t>
  </si>
  <si>
    <t>Izolácia akum.nádrže PS 600 N+ - SE - kód 15135</t>
  </si>
  <si>
    <t>1293</t>
  </si>
  <si>
    <t>Izolace pro aku PS N, K</t>
  </si>
  <si>
    <t>IZOLACE PS 1100 K+ SE</t>
  </si>
  <si>
    <t>Izolácia akum.nádrže PS 1100 K+ - SE - kód 16119</t>
  </si>
  <si>
    <t>1293</t>
  </si>
  <si>
    <t>Izolace pro aku PS N, K</t>
  </si>
  <si>
    <t>IZOLACE PS 1250 E+ SE</t>
  </si>
  <si>
    <t>Izolácia akum.nádrže PS 1250 E+ - SE - kód 15992</t>
  </si>
  <si>
    <t>2037</t>
  </si>
  <si>
    <t>Izolace pro aku PS E</t>
  </si>
  <si>
    <t>IZOLACE PSWF 1000 N+ SE</t>
  </si>
  <si>
    <t>Izolácia akum.nádrže PSWF 1000 N+ - SE - kód 15232</t>
  </si>
  <si>
    <t>2196</t>
  </si>
  <si>
    <t>Izolace pro aku PSWF</t>
  </si>
  <si>
    <t>IZOLACE PS  900 K+ SE</t>
  </si>
  <si>
    <t>Izolácia akum.nádrže PS 900 K+ - SE - kód 15297</t>
  </si>
  <si>
    <t>1293</t>
  </si>
  <si>
    <t>Izolace pro aku PS N, K</t>
  </si>
  <si>
    <t>IZOLACE DUO  750/200 PR SE</t>
  </si>
  <si>
    <t>Izolácia akum.nádrže DUO 750/200 PR - SE - kód 14222, 19135</t>
  </si>
  <si>
    <t>24360</t>
  </si>
  <si>
    <t>Aku. nádrže DUO + izolace</t>
  </si>
  <si>
    <t>IZOLACE DUO 1000/200 PR SE</t>
  </si>
  <si>
    <t>Izolácia akum.nádrže DUO 1000/200 PR - SE - kód 14125, 19149</t>
  </si>
  <si>
    <t>24360</t>
  </si>
  <si>
    <t>Aku. nádrže DUO + izolace</t>
  </si>
  <si>
    <t>IZOLACE DUO  600/200 P SE</t>
  </si>
  <si>
    <t>Izolácia akum.nádrže DUO 600/200 P - SE - kód 14272, 19147</t>
  </si>
  <si>
    <t>24360</t>
  </si>
  <si>
    <t>Aku. nádrže DUO + izolace</t>
  </si>
  <si>
    <t>IZOLACE PSWF  500 N+ SE</t>
  </si>
  <si>
    <t>Izolácia akum.nádrže PSWF 500 N+ - SE - kód 14735</t>
  </si>
  <si>
    <t>2196</t>
  </si>
  <si>
    <t>Izolace pro aku PSWF</t>
  </si>
  <si>
    <t>IZOLACE DUO  750/200 P SE</t>
  </si>
  <si>
    <t>Izolácia akum.nádrže DUO 750/200 P - SE - kód 14274, 19141</t>
  </si>
  <si>
    <t>24360</t>
  </si>
  <si>
    <t>Aku. nádrže DUO + izolace</t>
  </si>
  <si>
    <t>IZOLACE DUO 1000/200 P SE</t>
  </si>
  <si>
    <t>Izolácia akum.nádrže DUO 1000/200 P - SE - kód 14266, 19143</t>
  </si>
  <si>
    <t>24360</t>
  </si>
  <si>
    <t>Aku. nádrže DUO + izolace</t>
  </si>
  <si>
    <t>IZOLACE PS  400 K+ SE</t>
  </si>
  <si>
    <t>Izolácia akum.nádrže PS 400 K+ - SE - kód 15285</t>
  </si>
  <si>
    <t>1293</t>
  </si>
  <si>
    <t>Izolace pro aku PS N, K</t>
  </si>
  <si>
    <t>IZOLACE PS2F 1000 N+ SE</t>
  </si>
  <si>
    <t>Izolácia akum.nádrže PS2F 1000 N+ - SE - kód 15221</t>
  </si>
  <si>
    <t>1294</t>
  </si>
  <si>
    <t>Izolace pro aku PS2F</t>
  </si>
  <si>
    <t>IZOLACE PSWF  300 N+ SE</t>
  </si>
  <si>
    <t>Izolácia akum.nádrže PSWF 300 N+ - SE - kód 14732</t>
  </si>
  <si>
    <t>2196</t>
  </si>
  <si>
    <t>Izolace pro aku PSWF</t>
  </si>
  <si>
    <t>IZOLACE PSWF  800N+ SE</t>
  </si>
  <si>
    <t>Izolácia akum.nádrže PSWF 800 N+ - SE - kód 15230</t>
  </si>
  <si>
    <t>2196</t>
  </si>
  <si>
    <t>Izolace pro aku PSWF</t>
  </si>
  <si>
    <t>IZOLACE PS2F 1500 N+ SE</t>
  </si>
  <si>
    <t>Izolácia akum.nádrže PS2F 1500 N+ - SE - kód 15224</t>
  </si>
  <si>
    <t>1294</t>
  </si>
  <si>
    <t>Izolace pro aku PS2F</t>
  </si>
  <si>
    <t>IZOLACE PS 3000 N25 SE</t>
  </si>
  <si>
    <t>Izolácia akum.nádrže PS 3000 N25 - SE - kód 14454</t>
  </si>
  <si>
    <t>1293</t>
  </si>
  <si>
    <t>Izolace pro aku PS N, K</t>
  </si>
  <si>
    <t>IZOLACE PS2F  500 N+ SE</t>
  </si>
  <si>
    <t>Izolácia akum.nádrže PS2F 500 N+ - SE - kód 14729</t>
  </si>
  <si>
    <t>1294</t>
  </si>
  <si>
    <t>Izolace pro aku PS2F</t>
  </si>
  <si>
    <t>IZOLACE PS2F  800 N+ SE</t>
  </si>
  <si>
    <t>Izolácia akum.nádrže PS2F 800 N+ - SE - kód 15218</t>
  </si>
  <si>
    <t>1294</t>
  </si>
  <si>
    <t>Izolace pro aku PS2F</t>
  </si>
  <si>
    <t>IZOLACE PS2F  300 N+ SE</t>
  </si>
  <si>
    <t>Izolácia akum.nádrže PS2F 300 N+ - SE - kód 14726</t>
  </si>
  <si>
    <t>1294</t>
  </si>
  <si>
    <t>Izolace pro aku PS2F</t>
  </si>
  <si>
    <t>IZOLACE PSWF 1500 N+ SE</t>
  </si>
  <si>
    <t>Izolácia akum.nádrže PSWF 1500 N+ - SE - kód 15234</t>
  </si>
  <si>
    <t>2196</t>
  </si>
  <si>
    <t>Izolace pro aku PSWF</t>
  </si>
  <si>
    <t>IZOLACE PS2F 2000 N+ SE</t>
  </si>
  <si>
    <t>Izolácia akum.nádrže PS2F 2000 N+ - SE - kód 15227</t>
  </si>
  <si>
    <t>1294</t>
  </si>
  <si>
    <t>Izolace pro aku PS2F</t>
  </si>
  <si>
    <t>IZOLACE PS 4000 N25 SE</t>
  </si>
  <si>
    <t>Izolácia akum.nádrže PS 4000 N25 - SE - kód 14457</t>
  </si>
  <si>
    <t>1293</t>
  </si>
  <si>
    <t>Izolace pro aku PS N, K</t>
  </si>
  <si>
    <t>IZOLACE DUO 1700/200 P SE</t>
  </si>
  <si>
    <t>Izolácia akum.nádrže DUO 1700/200 P - SE - kód 14268, 19137</t>
  </si>
  <si>
    <t>24360</t>
  </si>
  <si>
    <t>Aku. nádrže DUO + izolace</t>
  </si>
  <si>
    <t>IZOLACE PSWF 2000 N+ SE</t>
  </si>
  <si>
    <t>Izolácia akum.nádrže PSWF 2000 N+ - SE - kód 15236(16370 SII)</t>
  </si>
  <si>
    <t>2196</t>
  </si>
  <si>
    <t>Izolace pro aku PSWF</t>
  </si>
  <si>
    <t>IZOLACE DUO 1700/200 PR SE</t>
  </si>
  <si>
    <t>Izolácia akum.nádrže DUO 1700/200 PR - SE - kód 14228, 19145</t>
  </si>
  <si>
    <t>24360</t>
  </si>
  <si>
    <t>Aku. nádrže DUO + izolace</t>
  </si>
  <si>
    <t>IZOLACE PS 5000 N25 SE</t>
  </si>
  <si>
    <t>Izolácia akum.nádrže PS 5000 N25 - SE - kód 14331(16356)</t>
  </si>
  <si>
    <t>1293</t>
  </si>
  <si>
    <t>Izolace pro aku PS N, K</t>
  </si>
  <si>
    <t>IZOLACE PS2F 3000 N25 SE</t>
  </si>
  <si>
    <t>Izolácia akum.nádrže PS2F 3000 N25 - SE - kód 14460</t>
  </si>
  <si>
    <t>1294</t>
  </si>
  <si>
    <t>Izolace pro aku PS2F</t>
  </si>
  <si>
    <t>IZOLACE PS 2000 N25 SE</t>
  </si>
  <si>
    <t>Izolácia akum.nádrže PS 2000 N25 - SE - kód 19370</t>
  </si>
  <si>
    <t>1293</t>
  </si>
  <si>
    <t>Izolace pro aku PS N, K</t>
  </si>
  <si>
    <t>IZOLACE PS 1500 N25 SE</t>
  </si>
  <si>
    <t>Izolácia akum.nádrže PS 1500 N25 - SE - kód 19379</t>
  </si>
  <si>
    <t>1293</t>
  </si>
  <si>
    <t>Izolace pro aku PS N, K</t>
  </si>
  <si>
    <t>IZOLACE PS  600 E SE</t>
  </si>
  <si>
    <t>Izolácia akum.nádrže PS 600  E - SE - kód 19488</t>
  </si>
  <si>
    <t>2037</t>
  </si>
  <si>
    <t>Izolace pro aku PS E</t>
  </si>
  <si>
    <t>IZOLACE PS 1000 N SE</t>
  </si>
  <si>
    <t>Izolácia akum.nádrže PS 1000 N - SE - kód 19489</t>
  </si>
  <si>
    <t>1293</t>
  </si>
  <si>
    <t>Izolace pro aku PS N, K</t>
  </si>
  <si>
    <t>IZOLACE PS  800 N SE</t>
  </si>
  <si>
    <t>Izolácia akum.nádrže PS 800 N - SE - kód 19492</t>
  </si>
  <si>
    <t>1293</t>
  </si>
  <si>
    <t>Izolace pro aku PS N, K</t>
  </si>
  <si>
    <t>IZOLACE PS 1000 E SE</t>
  </si>
  <si>
    <t>Izolácia akum.nádrže PS 1000 E - SE - kód 19493</t>
  </si>
  <si>
    <t>2037</t>
  </si>
  <si>
    <t>Izolace pro aku PS E</t>
  </si>
  <si>
    <t>IZOLACE HSK  400 P+ SE</t>
  </si>
  <si>
    <t>Izolácia akum.nádrže HSK 400 P+ - SE - kód 19607</t>
  </si>
  <si>
    <t>29319</t>
  </si>
  <si>
    <t>Aku. nádrže HSK + izolace</t>
  </si>
  <si>
    <t>IZOLACE HSK  400 PR+ SE</t>
  </si>
  <si>
    <t>Izolácia akum.nádrže HSK 400 PR+ - SE - kód 19610</t>
  </si>
  <si>
    <t>29319</t>
  </si>
  <si>
    <t>Aku. nádrže HSK + izolace</t>
  </si>
  <si>
    <t>IZOLACE HSK  220 TV SE</t>
  </si>
  <si>
    <t>Izolácia akum.nádrže HSK 220 TV - SE - kód 19617</t>
  </si>
  <si>
    <t>29319</t>
  </si>
  <si>
    <t>Aku. nádrže HSK + izolace</t>
  </si>
  <si>
    <t>IZOLACE HSK  650 PB SE</t>
  </si>
  <si>
    <t>Izolácia akum.nádrže HSK 650 PB - SE - kód 19633</t>
  </si>
  <si>
    <t>29319</t>
  </si>
  <si>
    <t>Aku. nádrže HSK + izolace</t>
  </si>
  <si>
    <t>IZOLACE HSK  250 PB SE</t>
  </si>
  <si>
    <t>Izolácia akum.nádrže HSK 250 PB - SE - kód 20294</t>
  </si>
  <si>
    <t>29319</t>
  </si>
  <si>
    <t>Aku. nádrže HSK + izolace</t>
  </si>
  <si>
    <t>IZOLACE PSWF 2000 N25 SE</t>
  </si>
  <si>
    <t>Izolace akum.nádrže PSWF2000 N25 - SE - kód 20565</t>
  </si>
  <si>
    <t>2196</t>
  </si>
  <si>
    <t>Izolace pro aku PSWF</t>
  </si>
  <si>
    <t>IZOLACE PS  200 E SII</t>
  </si>
  <si>
    <t>Izolace akum.nádrže PS 200 E - kód 21359</t>
  </si>
  <si>
    <t>2037</t>
  </si>
  <si>
    <t>Izolace pro aku PS E</t>
  </si>
  <si>
    <t>IZOLACE PS  300 E SII</t>
  </si>
  <si>
    <t>Izolace akum.nádrže PS 300 E - kód 21428</t>
  </si>
  <si>
    <t>2037</t>
  </si>
  <si>
    <t>Izolace pro aku PS E</t>
  </si>
  <si>
    <t>IZOLACE PS  800 E SE</t>
  </si>
  <si>
    <t>Izolácia akum.nádrže PS 800 E - SE - kód 21400</t>
  </si>
  <si>
    <t>2037</t>
  </si>
  <si>
    <t>Izolace pro aku PS E</t>
  </si>
  <si>
    <t>IZOLACE PS 1000 N25 SE</t>
  </si>
  <si>
    <t>Izolácia akum.nádrže PS 1000 N25 - SE - kód 21366</t>
  </si>
  <si>
    <t>1293</t>
  </si>
  <si>
    <t>Izolace pro aku PS N, K</t>
  </si>
  <si>
    <t>IZOLACE HSK  400 P+ NEODUL</t>
  </si>
  <si>
    <t>Izolace akum.nádrže HSK 400 P+ SN- kód 19607</t>
  </si>
  <si>
    <t>29319</t>
  </si>
  <si>
    <t>Aku. nádrže HSK + izolace</t>
  </si>
  <si>
    <t>IZOLACE HSK  400 PR+ NEODUL</t>
  </si>
  <si>
    <t>Izolace akum.nádrže HSK 400 PR+ - NEODUL - kód 19610</t>
  </si>
  <si>
    <t>29319</t>
  </si>
  <si>
    <t>Aku. nádrže HSK + izolace</t>
  </si>
  <si>
    <t>S prirážkou 9%</t>
  </si>
  <si>
    <t>13X18</t>
  </si>
  <si>
    <t>Izolácia DN18x13mm hrúbka izolácie (2m kusy)</t>
  </si>
  <si>
    <t>13X22</t>
  </si>
  <si>
    <t>Izolácia DN22x13mm hrúbka izolácie (2m kusy)</t>
  </si>
  <si>
    <t>19X18</t>
  </si>
  <si>
    <t>Izolácia DN18x19mm hrúbka izolácie (2m kusy)</t>
  </si>
  <si>
    <t>19X22</t>
  </si>
  <si>
    <t>Izolácia DN22x19mm hrúbka izolácie (2m kusy)</t>
  </si>
  <si>
    <t>19X28</t>
  </si>
  <si>
    <t>Izolácia DN28x19mm hrúbka izolácie (2m kusy) (12155 metráž)</t>
  </si>
  <si>
    <t>IZOLACE PS  200 N+ SE</t>
  </si>
  <si>
    <t>Izolácia akum.nádrže PS 200 N+ - SE - kód 14717</t>
  </si>
  <si>
    <t>IZOLACE PS  300 N+ SE</t>
  </si>
  <si>
    <t>Izolácia akum.nádrže PS 300 N+ - SE - kód 14720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</si>
</sst>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&quot;€&quot;"/>
  </numFmts>
  <fonts count="15" x14ac:knownFonts="1">
    <font>
      <sz val="11"/>
      <name val="Calibri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0" fontId="13" fillId="2" borderId="0" applyNumberFormat="0" applyBorder="0" applyAlignment="0" applyProtection="0"/>
    <xf numFmtId="0" fontId="14" fillId="0" borderId="12"/>
    <xf numFmtId="0" fontId="13" fillId="2" borderId="12" applyNumberFormat="0" applyBorder="0" applyAlignment="0" applyProtection="0"/>
  </cellStyleXfs>
  <cellXfs count="23">
    <xf numFmtId="0" fontId="0" fillId="0" borderId="0" xfId="0"/>
    <xf numFmtId="49" fontId="1" fillId="0" borderId="1" xfId="0" applyNumberFormat="1" applyFont="1" applyBorder="1" applyAlignment="1" applyProtection="1">
      <alignment horizontal="left"/>
      <protection locked="0"/>
    </xf>
    <xf numFmtId="1" fontId="3" fillId="0" borderId="3" xfId="0" applyNumberFormat="1" applyFont="1" applyBorder="1" applyAlignment="1" applyProtection="1">
      <alignment horizontal="right"/>
      <protection locked="0"/>
    </xf>
    <xf numFmtId="49" fontId="4" fillId="0" borderId="4" xfId="0" applyNumberFormat="1" applyFont="1" applyBorder="1" applyAlignment="1" applyProtection="1">
      <alignment horizontal="left"/>
      <protection locked="0"/>
    </xf>
    <xf numFmtId="1" fontId="6" fillId="0" borderId="6" xfId="0" applyNumberFormat="1" applyFont="1" applyBorder="1" applyAlignment="1" applyProtection="1">
      <alignment horizontal="right"/>
      <protection locked="0"/>
    </xf>
    <xf numFmtId="49" fontId="7" fillId="0" borderId="7" xfId="0" applyNumberFormat="1" applyFont="1" applyBorder="1" applyAlignment="1" applyProtection="1">
      <alignment horizontal="left"/>
      <protection locked="0"/>
    </xf>
    <xf numFmtId="49" fontId="8" fillId="0" borderId="8" xfId="0" applyNumberFormat="1" applyFont="1" applyBorder="1" applyAlignment="1" applyProtection="1">
      <alignment horizontal="left"/>
      <protection locked="0"/>
    </xf>
    <xf numFmtId="49" fontId="9" fillId="0" borderId="9" xfId="0" applyNumberFormat="1" applyFont="1" applyBorder="1" applyAlignment="1" applyProtection="1">
      <alignment horizontal="left"/>
      <protection locked="0"/>
    </xf>
    <xf numFmtId="1" fontId="10" fillId="0" borderId="10" xfId="0" applyNumberFormat="1" applyFont="1" applyBorder="1" applyAlignment="1" applyProtection="1">
      <alignment horizontal="right"/>
      <protection locked="0"/>
    </xf>
    <xf numFmtId="49" fontId="11" fillId="0" borderId="11" xfId="0" applyNumberFormat="1" applyFont="1" applyBorder="1" applyAlignment="1" applyProtection="1">
      <alignment horizontal="left"/>
      <protection locked="0"/>
    </xf>
    <xf numFmtId="4" fontId="12" fillId="0" borderId="12" xfId="0" applyNumberFormat="1" applyFont="1" applyBorder="1" applyAlignment="1" applyProtection="1">
      <alignment horizontal="right"/>
      <protection locked="0"/>
    </xf>
    <xf numFmtId="164" fontId="13" fillId="2" borderId="0" xfId="1" applyNumberFormat="1" applyAlignment="1">
      <alignment horizontal="left"/>
    </xf>
    <xf numFmtId="165" fontId="13" fillId="2" borderId="0" xfId="1" applyNumberFormat="1"/>
    <xf numFmtId="4" fontId="5" fillId="0" borderId="5" xfId="0" applyNumberFormat="1" applyFont="1" applyBorder="1" applyAlignment="1" applyProtection="1">
      <alignment horizontal="left"/>
      <protection locked="0"/>
    </xf>
    <xf numFmtId="165" fontId="2" fillId="0" borderId="2" xfId="0" applyNumberFormat="1" applyFont="1" applyBorder="1" applyAlignment="1" applyProtection="1">
      <alignment horizontal="right"/>
      <protection locked="0"/>
    </xf>
    <xf numFmtId="49" fontId="1" fillId="0" borderId="1" xfId="2" applyNumberFormat="1" applyFont="1" applyBorder="1" applyAlignment="1" applyProtection="1">
      <alignment horizontal="left"/>
      <protection locked="0"/>
    </xf>
    <xf numFmtId="49" fontId="1" fillId="0" borderId="12" xfId="0" applyNumberFormat="1" applyFont="1" applyBorder="1" applyAlignment="1" applyProtection="1">
      <alignment horizontal="left"/>
      <protection locked="0"/>
    </xf>
    <xf numFmtId="1" fontId="1" fillId="0" borderId="3" xfId="2" applyNumberFormat="1" applyFont="1" applyBorder="1" applyAlignment="1" applyProtection="1">
      <alignment horizontal="right"/>
      <protection locked="0"/>
    </xf>
    <xf numFmtId="1" fontId="3" fillId="0" borderId="12" xfId="0" applyNumberFormat="1" applyFont="1" applyBorder="1" applyAlignment="1" applyProtection="1">
      <alignment horizontal="right"/>
      <protection locked="0"/>
    </xf>
    <xf numFmtId="4" fontId="1" fillId="0" borderId="2" xfId="2" applyNumberFormat="1" applyFont="1" applyBorder="1" applyAlignment="1" applyProtection="1">
      <alignment horizontal="right"/>
      <protection locked="0"/>
    </xf>
    <xf numFmtId="165" fontId="2" fillId="0" borderId="12" xfId="0" applyNumberFormat="1" applyFont="1" applyBorder="1" applyAlignment="1" applyProtection="1">
      <alignment horizontal="right"/>
      <protection locked="0"/>
    </xf>
    <xf numFmtId="165" fontId="13" fillId="2" borderId="0" xfId="3" applyNumberFormat="1" applyBorder="1"/>
    <xf numFmtId="165" fontId="13" fillId="2" borderId="12" xfId="1" applyNumberFormat="1" applyBorder="1"/>
  </cellXfs>
  <cellStyles count="4">
    <cellStyle name="Dobrá 2" xfId="3" xr:uid="{6A9F60CA-67B5-4EA7-A1A0-19B0AFB3A6D9}"/>
    <cellStyle name="Normálna 2" xfId="2" xr:uid="{1D956656-BE76-4206-B639-3F16659657D8}"/>
    <cellStyle name="Normální" xfId="0" builtinId="0"/>
    <cellStyle name="Správně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7"/>
  <sheetViews>
    <sheetView tabSelected="1" zoomScale="115" zoomScaleNormal="115" workbookViewId="0">
      <pane ySplit="1" topLeftCell="A32" activePane="bottomLeft" state="frozen"/>
      <selection pane="bottomLeft" activeCell="A5" sqref="A5"/>
    </sheetView>
  </sheetViews>
  <sheetFormatPr defaultRowHeight="15" x14ac:dyDescent="0.25"/>
  <cols>
    <col min="1" max="1" width="6.7109375" style="8" bestFit="1" customWidth="1"/>
    <col min="2" max="2" width="32.5703125" style="5" customWidth="1"/>
    <col min="3" max="3" width="62.85546875" style="9" customWidth="1"/>
    <col min="4" max="4" width="11.5703125" style="6" customWidth="1"/>
    <col min="5" max="5" width="29.140625" style="7" customWidth="1"/>
    <col min="6" max="6" width="10.7109375" style="10" customWidth="1"/>
    <col min="7" max="7" width="15" bestFit="1" customWidth="1"/>
  </cols>
  <sheetData>
    <row r="1" spans="1:7" ht="15.75" thickBot="1" x14ac:dyDescent="0.3">
      <c r="A1" s="4" t="s">
        <v>1</v>
      </c>
      <c r="B1" s="3" t="s">
        <v>2</v>
      </c>
      <c r="C1" s="3" t="s">
        <v>3</v>
      </c>
      <c r="D1" s="3" t="s">
        <v>4</v>
      </c>
      <c r="E1" s="3" t="s">
        <v>5</v>
      </c>
      <c r="F1" s="13" t="s">
        <v>0</v>
      </c>
      <c r="G1" s="11" t="s">
        <v>486</v>
      </c>
    </row>
    <row r="2" spans="1:7" x14ac:dyDescent="0.25">
      <c r="A2" s="2">
        <v>6442</v>
      </c>
      <c r="B2" s="1" t="s">
        <v>6</v>
      </c>
      <c r="C2" s="1" t="s">
        <v>7</v>
      </c>
      <c r="D2" s="1" t="s">
        <v>8</v>
      </c>
      <c r="E2" s="1" t="s">
        <v>9</v>
      </c>
      <c r="F2" s="14">
        <v>2.9</v>
      </c>
      <c r="G2" s="12">
        <f>F2*1.09</f>
        <v>3.161</v>
      </c>
    </row>
    <row r="3" spans="1:7" x14ac:dyDescent="0.25">
      <c r="A3" s="2">
        <v>6443</v>
      </c>
      <c r="B3" s="1" t="s">
        <v>10</v>
      </c>
      <c r="C3" s="1" t="s">
        <v>11</v>
      </c>
      <c r="D3" s="1" t="s">
        <v>12</v>
      </c>
      <c r="E3" s="1" t="s">
        <v>13</v>
      </c>
      <c r="F3" s="14">
        <v>4</v>
      </c>
      <c r="G3" s="12">
        <f>F3*1.09</f>
        <v>4.3600000000000003</v>
      </c>
    </row>
    <row r="4" spans="1:7" x14ac:dyDescent="0.25">
      <c r="A4" s="2">
        <v>6444</v>
      </c>
      <c r="B4" s="1" t="s">
        <v>14</v>
      </c>
      <c r="C4" s="1" t="s">
        <v>15</v>
      </c>
      <c r="D4" s="1" t="s">
        <v>16</v>
      </c>
      <c r="E4" s="1" t="s">
        <v>17</v>
      </c>
      <c r="F4" s="14">
        <v>4.2</v>
      </c>
      <c r="G4" s="12">
        <f>F4*1.09</f>
        <v>4.5780000000000003</v>
      </c>
    </row>
    <row r="5" spans="1:7" x14ac:dyDescent="0.25">
      <c r="A5" s="17">
        <v>6445</v>
      </c>
      <c r="B5" s="15" t="s">
        <v>487</v>
      </c>
      <c r="C5" s="15" t="s">
        <v>488</v>
      </c>
      <c r="D5" s="15" t="s">
        <v>8</v>
      </c>
      <c r="E5" s="15" t="s">
        <v>9</v>
      </c>
      <c r="F5" s="19">
        <v>4.4000000000000004</v>
      </c>
      <c r="G5" s="21">
        <v>4.7960000000000012</v>
      </c>
    </row>
    <row r="6" spans="1:7" x14ac:dyDescent="0.25">
      <c r="A6" s="17">
        <v>6446</v>
      </c>
      <c r="B6" s="15" t="s">
        <v>489</v>
      </c>
      <c r="C6" s="15" t="s">
        <v>490</v>
      </c>
      <c r="D6" s="15" t="s">
        <v>8</v>
      </c>
      <c r="E6" s="15" t="s">
        <v>9</v>
      </c>
      <c r="F6" s="19">
        <v>5</v>
      </c>
      <c r="G6" s="21">
        <v>5.45</v>
      </c>
    </row>
    <row r="7" spans="1:7" x14ac:dyDescent="0.25">
      <c r="A7" s="2">
        <v>6447</v>
      </c>
      <c r="B7" s="1" t="s">
        <v>18</v>
      </c>
      <c r="C7" s="1" t="s">
        <v>19</v>
      </c>
      <c r="D7" s="1" t="s">
        <v>20</v>
      </c>
      <c r="E7" s="1" t="s">
        <v>21</v>
      </c>
      <c r="F7" s="14">
        <v>5.2</v>
      </c>
      <c r="G7" s="12">
        <f>F7*1.09</f>
        <v>5.668000000000001</v>
      </c>
    </row>
    <row r="8" spans="1:7" x14ac:dyDescent="0.25">
      <c r="A8" s="17">
        <v>6448</v>
      </c>
      <c r="B8" s="15" t="s">
        <v>491</v>
      </c>
      <c r="C8" s="15" t="s">
        <v>492</v>
      </c>
      <c r="D8" s="15" t="s">
        <v>8</v>
      </c>
      <c r="E8" s="15" t="s">
        <v>9</v>
      </c>
      <c r="F8" s="19">
        <v>11.6</v>
      </c>
      <c r="G8" s="21">
        <v>12.644</v>
      </c>
    </row>
    <row r="9" spans="1:7" x14ac:dyDescent="0.25">
      <c r="A9" s="17">
        <v>6449</v>
      </c>
      <c r="B9" s="15" t="s">
        <v>493</v>
      </c>
      <c r="C9" s="15" t="s">
        <v>494</v>
      </c>
      <c r="D9" s="15" t="s">
        <v>8</v>
      </c>
      <c r="E9" s="15" t="s">
        <v>9</v>
      </c>
      <c r="F9" s="19">
        <v>9.9</v>
      </c>
      <c r="G9" s="21">
        <v>10.791</v>
      </c>
    </row>
    <row r="10" spans="1:7" x14ac:dyDescent="0.25">
      <c r="A10" s="2">
        <v>7053</v>
      </c>
      <c r="B10" s="1" t="s">
        <v>22</v>
      </c>
      <c r="C10" s="1" t="s">
        <v>23</v>
      </c>
      <c r="D10" s="1" t="s">
        <v>24</v>
      </c>
      <c r="E10" s="1" t="s">
        <v>25</v>
      </c>
      <c r="F10" s="14">
        <v>6.2</v>
      </c>
      <c r="G10" s="12">
        <f>F10*1.09</f>
        <v>6.7580000000000009</v>
      </c>
    </row>
    <row r="11" spans="1:7" x14ac:dyDescent="0.25">
      <c r="A11" s="2">
        <v>7187</v>
      </c>
      <c r="B11" s="1" t="s">
        <v>26</v>
      </c>
      <c r="C11" s="1" t="s">
        <v>27</v>
      </c>
      <c r="D11" s="1" t="s">
        <v>28</v>
      </c>
      <c r="E11" s="1" t="s">
        <v>29</v>
      </c>
      <c r="F11" s="14">
        <v>5.3</v>
      </c>
      <c r="G11" s="12">
        <f>F11*1.09</f>
        <v>5.7770000000000001</v>
      </c>
    </row>
    <row r="12" spans="1:7" x14ac:dyDescent="0.25">
      <c r="A12" s="2">
        <v>7188</v>
      </c>
      <c r="B12" s="1" t="s">
        <v>30</v>
      </c>
      <c r="C12" s="1" t="s">
        <v>31</v>
      </c>
      <c r="D12" s="1" t="s">
        <v>32</v>
      </c>
      <c r="E12" s="1" t="s">
        <v>33</v>
      </c>
      <c r="F12" s="14">
        <v>10.199999999999999</v>
      </c>
      <c r="G12" s="12">
        <f>F12*1.09</f>
        <v>11.118</v>
      </c>
    </row>
    <row r="13" spans="1:7" x14ac:dyDescent="0.25">
      <c r="A13" s="2">
        <v>7189</v>
      </c>
      <c r="B13" s="1" t="s">
        <v>34</v>
      </c>
      <c r="C13" s="1" t="s">
        <v>35</v>
      </c>
      <c r="D13" s="1" t="s">
        <v>36</v>
      </c>
      <c r="E13" s="1" t="s">
        <v>37</v>
      </c>
      <c r="F13" s="14">
        <v>13.7</v>
      </c>
      <c r="G13" s="12">
        <f>F13*1.09</f>
        <v>14.933</v>
      </c>
    </row>
    <row r="14" spans="1:7" x14ac:dyDescent="0.25">
      <c r="A14" s="2">
        <v>7190</v>
      </c>
      <c r="B14" s="1" t="s">
        <v>38</v>
      </c>
      <c r="C14" s="1" t="s">
        <v>39</v>
      </c>
      <c r="D14" s="1" t="s">
        <v>40</v>
      </c>
      <c r="E14" s="1" t="s">
        <v>41</v>
      </c>
      <c r="F14" s="14">
        <v>14.7</v>
      </c>
      <c r="G14" s="12">
        <f>F14*1.09</f>
        <v>16.023</v>
      </c>
    </row>
    <row r="15" spans="1:7" x14ac:dyDescent="0.25">
      <c r="A15" s="17">
        <v>7251</v>
      </c>
      <c r="B15" s="15" t="s">
        <v>495</v>
      </c>
      <c r="C15" s="15" t="s">
        <v>496</v>
      </c>
      <c r="D15" s="15" t="s">
        <v>8</v>
      </c>
      <c r="E15" s="15" t="s">
        <v>9</v>
      </c>
      <c r="F15" s="19">
        <v>10.5</v>
      </c>
      <c r="G15" s="21">
        <v>11.445</v>
      </c>
    </row>
    <row r="16" spans="1:7" x14ac:dyDescent="0.25">
      <c r="A16" s="2">
        <v>7346</v>
      </c>
      <c r="B16" s="1" t="s">
        <v>42</v>
      </c>
      <c r="C16" s="1" t="s">
        <v>43</v>
      </c>
      <c r="D16" s="1" t="s">
        <v>44</v>
      </c>
      <c r="E16" s="1" t="s">
        <v>45</v>
      </c>
      <c r="F16" s="14">
        <v>6.5</v>
      </c>
      <c r="G16" s="12">
        <f t="shared" ref="G16:G47" si="0">F16*1.09</f>
        <v>7.0850000000000009</v>
      </c>
    </row>
    <row r="17" spans="1:7" x14ac:dyDescent="0.25">
      <c r="A17" s="2">
        <v>7347</v>
      </c>
      <c r="B17" s="1" t="s">
        <v>46</v>
      </c>
      <c r="C17" s="1" t="s">
        <v>47</v>
      </c>
      <c r="D17" s="1" t="s">
        <v>48</v>
      </c>
      <c r="E17" s="1" t="s">
        <v>49</v>
      </c>
      <c r="F17" s="14">
        <v>7.4</v>
      </c>
      <c r="G17" s="12">
        <f t="shared" si="0"/>
        <v>8.0660000000000007</v>
      </c>
    </row>
    <row r="18" spans="1:7" x14ac:dyDescent="0.25">
      <c r="A18" s="2">
        <v>7418</v>
      </c>
      <c r="B18" s="1" t="s">
        <v>50</v>
      </c>
      <c r="C18" s="1" t="s">
        <v>51</v>
      </c>
      <c r="D18" s="1" t="s">
        <v>52</v>
      </c>
      <c r="E18" s="1" t="s">
        <v>53</v>
      </c>
      <c r="F18" s="14">
        <v>40.5</v>
      </c>
      <c r="G18" s="12">
        <f t="shared" si="0"/>
        <v>44.145000000000003</v>
      </c>
    </row>
    <row r="19" spans="1:7" x14ac:dyDescent="0.25">
      <c r="A19" s="2">
        <v>7426</v>
      </c>
      <c r="B19" s="1" t="s">
        <v>54</v>
      </c>
      <c r="C19" s="1" t="s">
        <v>55</v>
      </c>
      <c r="D19" s="1" t="s">
        <v>56</v>
      </c>
      <c r="E19" s="1" t="s">
        <v>57</v>
      </c>
      <c r="F19" s="14">
        <v>3.6</v>
      </c>
      <c r="G19" s="12">
        <f t="shared" si="0"/>
        <v>3.9240000000000004</v>
      </c>
    </row>
    <row r="20" spans="1:7" x14ac:dyDescent="0.25">
      <c r="A20" s="2">
        <v>7473</v>
      </c>
      <c r="B20" s="1" t="s">
        <v>58</v>
      </c>
      <c r="C20" s="1" t="s">
        <v>59</v>
      </c>
      <c r="D20" s="1" t="s">
        <v>60</v>
      </c>
      <c r="E20" s="1" t="s">
        <v>61</v>
      </c>
      <c r="F20" s="14">
        <v>4.0999999999999996</v>
      </c>
      <c r="G20" s="12">
        <f t="shared" si="0"/>
        <v>4.4690000000000003</v>
      </c>
    </row>
    <row r="21" spans="1:7" x14ac:dyDescent="0.25">
      <c r="A21" s="2">
        <v>9391</v>
      </c>
      <c r="B21" s="1" t="s">
        <v>62</v>
      </c>
      <c r="C21" s="1" t="s">
        <v>63</v>
      </c>
      <c r="D21" s="1" t="s">
        <v>64</v>
      </c>
      <c r="E21" s="1" t="s">
        <v>65</v>
      </c>
      <c r="F21" s="14">
        <v>16.3</v>
      </c>
      <c r="G21" s="12">
        <f t="shared" si="0"/>
        <v>17.767000000000003</v>
      </c>
    </row>
    <row r="22" spans="1:7" x14ac:dyDescent="0.25">
      <c r="A22" s="2">
        <v>9392</v>
      </c>
      <c r="B22" s="1" t="s">
        <v>66</v>
      </c>
      <c r="C22" s="1" t="s">
        <v>67</v>
      </c>
      <c r="D22" s="1" t="s">
        <v>68</v>
      </c>
      <c r="E22" s="1" t="s">
        <v>69</v>
      </c>
      <c r="F22" s="14">
        <v>23.5</v>
      </c>
      <c r="G22" s="12">
        <f t="shared" si="0"/>
        <v>25.615000000000002</v>
      </c>
    </row>
    <row r="23" spans="1:7" x14ac:dyDescent="0.25">
      <c r="A23" s="2">
        <v>9619</v>
      </c>
      <c r="B23" s="1" t="s">
        <v>70</v>
      </c>
      <c r="C23" s="1" t="s">
        <v>71</v>
      </c>
      <c r="D23" s="1" t="s">
        <v>72</v>
      </c>
      <c r="E23" s="1" t="s">
        <v>73</v>
      </c>
      <c r="F23" s="14">
        <v>422</v>
      </c>
      <c r="G23" s="12">
        <f t="shared" si="0"/>
        <v>459.98</v>
      </c>
    </row>
    <row r="24" spans="1:7" x14ac:dyDescent="0.25">
      <c r="A24" s="2">
        <v>9620</v>
      </c>
      <c r="B24" s="1" t="s">
        <v>74</v>
      </c>
      <c r="C24" s="1" t="s">
        <v>75</v>
      </c>
      <c r="D24" s="1" t="s">
        <v>76</v>
      </c>
      <c r="E24" s="1" t="s">
        <v>77</v>
      </c>
      <c r="F24" s="14">
        <v>469</v>
      </c>
      <c r="G24" s="12">
        <f t="shared" si="0"/>
        <v>511.21000000000004</v>
      </c>
    </row>
    <row r="25" spans="1:7" x14ac:dyDescent="0.25">
      <c r="A25" s="2">
        <v>9916</v>
      </c>
      <c r="B25" s="1" t="s">
        <v>78</v>
      </c>
      <c r="C25" s="1" t="s">
        <v>79</v>
      </c>
      <c r="D25" s="1" t="s">
        <v>80</v>
      </c>
      <c r="E25" s="1" t="s">
        <v>81</v>
      </c>
      <c r="F25" s="14">
        <v>290</v>
      </c>
      <c r="G25" s="12">
        <f t="shared" si="0"/>
        <v>316.10000000000002</v>
      </c>
    </row>
    <row r="26" spans="1:7" x14ac:dyDescent="0.25">
      <c r="A26" s="2">
        <v>9917</v>
      </c>
      <c r="B26" s="1" t="s">
        <v>82</v>
      </c>
      <c r="C26" s="1" t="s">
        <v>83</v>
      </c>
      <c r="D26" s="1" t="s">
        <v>84</v>
      </c>
      <c r="E26" s="1" t="s">
        <v>85</v>
      </c>
      <c r="F26" s="14">
        <v>322</v>
      </c>
      <c r="G26" s="12">
        <f t="shared" si="0"/>
        <v>350.98</v>
      </c>
    </row>
    <row r="27" spans="1:7" x14ac:dyDescent="0.25">
      <c r="A27" s="2">
        <v>10069</v>
      </c>
      <c r="B27" s="1" t="s">
        <v>86</v>
      </c>
      <c r="C27" s="1" t="s">
        <v>87</v>
      </c>
      <c r="D27" s="1" t="s">
        <v>88</v>
      </c>
      <c r="E27" s="1" t="s">
        <v>89</v>
      </c>
      <c r="F27" s="14">
        <v>84</v>
      </c>
      <c r="G27" s="12">
        <f t="shared" si="0"/>
        <v>91.56</v>
      </c>
    </row>
    <row r="28" spans="1:7" x14ac:dyDescent="0.25">
      <c r="A28" s="2">
        <v>10109</v>
      </c>
      <c r="B28" s="1" t="s">
        <v>90</v>
      </c>
      <c r="C28" s="1" t="s">
        <v>91</v>
      </c>
      <c r="D28" s="1" t="s">
        <v>92</v>
      </c>
      <c r="E28" s="1" t="s">
        <v>93</v>
      </c>
      <c r="F28" s="14">
        <v>17.5</v>
      </c>
      <c r="G28" s="12">
        <f t="shared" si="0"/>
        <v>19.075000000000003</v>
      </c>
    </row>
    <row r="29" spans="1:7" x14ac:dyDescent="0.25">
      <c r="A29" s="2">
        <v>10110</v>
      </c>
      <c r="B29" s="1" t="s">
        <v>94</v>
      </c>
      <c r="C29" s="1" t="s">
        <v>95</v>
      </c>
      <c r="D29" s="1" t="s">
        <v>96</v>
      </c>
      <c r="E29" s="1" t="s">
        <v>97</v>
      </c>
      <c r="F29" s="14">
        <v>35</v>
      </c>
      <c r="G29" s="12">
        <f t="shared" si="0"/>
        <v>38.150000000000006</v>
      </c>
    </row>
    <row r="30" spans="1:7" x14ac:dyDescent="0.25">
      <c r="A30" s="2">
        <v>10111</v>
      </c>
      <c r="B30" s="1" t="s">
        <v>98</v>
      </c>
      <c r="C30" s="1" t="s">
        <v>99</v>
      </c>
      <c r="D30" s="1" t="s">
        <v>100</v>
      </c>
      <c r="E30" s="1" t="s">
        <v>101</v>
      </c>
      <c r="F30" s="14">
        <v>203</v>
      </c>
      <c r="G30" s="12">
        <f t="shared" si="0"/>
        <v>221.27</v>
      </c>
    </row>
    <row r="31" spans="1:7" x14ac:dyDescent="0.25">
      <c r="A31" s="2">
        <v>10112</v>
      </c>
      <c r="B31" s="1" t="s">
        <v>102</v>
      </c>
      <c r="C31" s="1" t="s">
        <v>103</v>
      </c>
      <c r="D31" s="1" t="s">
        <v>104</v>
      </c>
      <c r="E31" s="1" t="s">
        <v>105</v>
      </c>
      <c r="F31" s="14">
        <v>645</v>
      </c>
      <c r="G31" s="12">
        <f t="shared" si="0"/>
        <v>703.05000000000007</v>
      </c>
    </row>
    <row r="32" spans="1:7" x14ac:dyDescent="0.25">
      <c r="A32" s="2">
        <v>10564</v>
      </c>
      <c r="B32" s="1" t="s">
        <v>106</v>
      </c>
      <c r="C32" s="1" t="s">
        <v>107</v>
      </c>
      <c r="D32" s="1" t="s">
        <v>108</v>
      </c>
      <c r="E32" s="1" t="s">
        <v>109</v>
      </c>
      <c r="F32" s="14">
        <v>1320</v>
      </c>
      <c r="G32" s="12">
        <f t="shared" si="0"/>
        <v>1438.8000000000002</v>
      </c>
    </row>
    <row r="33" spans="1:7" x14ac:dyDescent="0.25">
      <c r="A33" s="2">
        <v>10565</v>
      </c>
      <c r="B33" s="1" t="s">
        <v>110</v>
      </c>
      <c r="C33" s="1" t="s">
        <v>111</v>
      </c>
      <c r="D33" s="1" t="s">
        <v>112</v>
      </c>
      <c r="E33" s="1" t="s">
        <v>113</v>
      </c>
      <c r="F33" s="14">
        <v>1470</v>
      </c>
      <c r="G33" s="12">
        <f t="shared" si="0"/>
        <v>1602.3000000000002</v>
      </c>
    </row>
    <row r="34" spans="1:7" x14ac:dyDescent="0.25">
      <c r="A34" s="2">
        <v>12155</v>
      </c>
      <c r="B34" s="1" t="s">
        <v>114</v>
      </c>
      <c r="C34" s="1" t="s">
        <v>115</v>
      </c>
      <c r="D34" s="1" t="s">
        <v>116</v>
      </c>
      <c r="E34" s="1" t="s">
        <v>117</v>
      </c>
      <c r="F34" s="14">
        <v>8.8000000000000007</v>
      </c>
      <c r="G34" s="12">
        <f t="shared" si="0"/>
        <v>9.5920000000000023</v>
      </c>
    </row>
    <row r="35" spans="1:7" x14ac:dyDescent="0.25">
      <c r="A35" s="2">
        <v>12899</v>
      </c>
      <c r="B35" s="1" t="s">
        <v>118</v>
      </c>
      <c r="C35" s="1" t="s">
        <v>119</v>
      </c>
      <c r="D35" s="1" t="s">
        <v>120</v>
      </c>
      <c r="E35" s="1" t="s">
        <v>121</v>
      </c>
      <c r="F35" s="14">
        <v>149</v>
      </c>
      <c r="G35" s="12">
        <f t="shared" si="0"/>
        <v>162.41000000000003</v>
      </c>
    </row>
    <row r="36" spans="1:7" x14ac:dyDescent="0.25">
      <c r="A36" s="2">
        <v>12900</v>
      </c>
      <c r="B36" s="1" t="s">
        <v>122</v>
      </c>
      <c r="C36" s="1" t="s">
        <v>123</v>
      </c>
      <c r="D36" s="1" t="s">
        <v>124</v>
      </c>
      <c r="E36" s="1" t="s">
        <v>125</v>
      </c>
      <c r="F36" s="14">
        <v>272</v>
      </c>
      <c r="G36" s="12">
        <f t="shared" si="0"/>
        <v>296.48</v>
      </c>
    </row>
    <row r="37" spans="1:7" x14ac:dyDescent="0.25">
      <c r="A37" s="2">
        <v>12901</v>
      </c>
      <c r="B37" s="1" t="s">
        <v>126</v>
      </c>
      <c r="C37" s="1" t="s">
        <v>127</v>
      </c>
      <c r="D37" s="1" t="s">
        <v>128</v>
      </c>
      <c r="E37" s="1" t="s">
        <v>129</v>
      </c>
      <c r="F37" s="14">
        <v>396</v>
      </c>
      <c r="G37" s="12">
        <f t="shared" si="0"/>
        <v>431.64000000000004</v>
      </c>
    </row>
    <row r="38" spans="1:7" x14ac:dyDescent="0.25">
      <c r="A38" s="2">
        <v>12902</v>
      </c>
      <c r="B38" s="1" t="s">
        <v>130</v>
      </c>
      <c r="C38" s="1" t="s">
        <v>131</v>
      </c>
      <c r="D38" s="1" t="s">
        <v>132</v>
      </c>
      <c r="E38" s="1" t="s">
        <v>133</v>
      </c>
      <c r="F38" s="14">
        <v>615</v>
      </c>
      <c r="G38" s="12">
        <f t="shared" si="0"/>
        <v>670.35</v>
      </c>
    </row>
    <row r="39" spans="1:7" x14ac:dyDescent="0.25">
      <c r="A39" s="2">
        <v>12903</v>
      </c>
      <c r="B39" s="1" t="s">
        <v>134</v>
      </c>
      <c r="C39" s="1" t="s">
        <v>135</v>
      </c>
      <c r="D39" s="1" t="s">
        <v>136</v>
      </c>
      <c r="E39" s="1" t="s">
        <v>137</v>
      </c>
      <c r="F39" s="14">
        <v>170</v>
      </c>
      <c r="G39" s="12">
        <f t="shared" si="0"/>
        <v>185.3</v>
      </c>
    </row>
    <row r="40" spans="1:7" x14ac:dyDescent="0.25">
      <c r="A40" s="2">
        <v>12904</v>
      </c>
      <c r="B40" s="1" t="s">
        <v>138</v>
      </c>
      <c r="C40" s="1" t="s">
        <v>139</v>
      </c>
      <c r="D40" s="1" t="s">
        <v>140</v>
      </c>
      <c r="E40" s="1" t="s">
        <v>141</v>
      </c>
      <c r="F40" s="14">
        <v>311</v>
      </c>
      <c r="G40" s="12">
        <f t="shared" si="0"/>
        <v>338.99</v>
      </c>
    </row>
    <row r="41" spans="1:7" x14ac:dyDescent="0.25">
      <c r="A41" s="2">
        <v>12905</v>
      </c>
      <c r="B41" s="1" t="s">
        <v>142</v>
      </c>
      <c r="C41" s="1" t="s">
        <v>143</v>
      </c>
      <c r="D41" s="1" t="s">
        <v>144</v>
      </c>
      <c r="E41" s="1" t="s">
        <v>145</v>
      </c>
      <c r="F41" s="14">
        <v>451</v>
      </c>
      <c r="G41" s="12">
        <f t="shared" si="0"/>
        <v>491.59000000000003</v>
      </c>
    </row>
    <row r="42" spans="1:7" x14ac:dyDescent="0.25">
      <c r="A42" s="2">
        <v>12906</v>
      </c>
      <c r="B42" s="1" t="s">
        <v>146</v>
      </c>
      <c r="C42" s="1" t="s">
        <v>147</v>
      </c>
      <c r="D42" s="1" t="s">
        <v>148</v>
      </c>
      <c r="E42" s="1" t="s">
        <v>149</v>
      </c>
      <c r="F42" s="14">
        <v>703</v>
      </c>
      <c r="G42" s="12">
        <f t="shared" si="0"/>
        <v>766.2700000000001</v>
      </c>
    </row>
    <row r="43" spans="1:7" x14ac:dyDescent="0.25">
      <c r="A43" s="2">
        <v>12911</v>
      </c>
      <c r="B43" s="1" t="s">
        <v>150</v>
      </c>
      <c r="C43" s="1" t="s">
        <v>151</v>
      </c>
      <c r="D43" s="1" t="s">
        <v>152</v>
      </c>
      <c r="E43" s="1" t="s">
        <v>153</v>
      </c>
      <c r="F43" s="14">
        <v>155</v>
      </c>
      <c r="G43" s="12">
        <f t="shared" si="0"/>
        <v>168.95000000000002</v>
      </c>
    </row>
    <row r="44" spans="1:7" x14ac:dyDescent="0.25">
      <c r="A44" s="2">
        <v>12913</v>
      </c>
      <c r="B44" s="1" t="s">
        <v>154</v>
      </c>
      <c r="C44" s="1" t="s">
        <v>155</v>
      </c>
      <c r="D44" s="1" t="s">
        <v>156</v>
      </c>
      <c r="E44" s="1" t="s">
        <v>157</v>
      </c>
      <c r="F44" s="14">
        <v>404</v>
      </c>
      <c r="G44" s="12">
        <f t="shared" si="0"/>
        <v>440.36</v>
      </c>
    </row>
    <row r="45" spans="1:7" x14ac:dyDescent="0.25">
      <c r="A45" s="2">
        <v>12914</v>
      </c>
      <c r="B45" s="1" t="s">
        <v>158</v>
      </c>
      <c r="C45" s="1" t="s">
        <v>159</v>
      </c>
      <c r="D45" s="1" t="s">
        <v>160</v>
      </c>
      <c r="E45" s="1" t="s">
        <v>161</v>
      </c>
      <c r="F45" s="14">
        <v>649</v>
      </c>
      <c r="G45" s="12">
        <f t="shared" si="0"/>
        <v>707.41000000000008</v>
      </c>
    </row>
    <row r="46" spans="1:7" x14ac:dyDescent="0.25">
      <c r="A46" s="2">
        <v>12915</v>
      </c>
      <c r="B46" s="1" t="s">
        <v>162</v>
      </c>
      <c r="C46" s="1" t="s">
        <v>163</v>
      </c>
      <c r="D46" s="1" t="s">
        <v>164</v>
      </c>
      <c r="E46" s="1" t="s">
        <v>165</v>
      </c>
      <c r="F46" s="14">
        <v>183</v>
      </c>
      <c r="G46" s="12">
        <f t="shared" si="0"/>
        <v>199.47000000000003</v>
      </c>
    </row>
    <row r="47" spans="1:7" x14ac:dyDescent="0.25">
      <c r="A47" s="2">
        <v>12916</v>
      </c>
      <c r="B47" s="1" t="s">
        <v>166</v>
      </c>
      <c r="C47" s="1" t="s">
        <v>167</v>
      </c>
      <c r="D47" s="1" t="s">
        <v>168</v>
      </c>
      <c r="E47" s="1" t="s">
        <v>169</v>
      </c>
      <c r="F47" s="14">
        <v>326</v>
      </c>
      <c r="G47" s="12">
        <f t="shared" si="0"/>
        <v>355.34000000000003</v>
      </c>
    </row>
    <row r="48" spans="1:7" x14ac:dyDescent="0.25">
      <c r="A48" s="2">
        <v>12917</v>
      </c>
      <c r="B48" s="1" t="s">
        <v>170</v>
      </c>
      <c r="C48" s="1" t="s">
        <v>171</v>
      </c>
      <c r="D48" s="1" t="s">
        <v>172</v>
      </c>
      <c r="E48" s="1" t="s">
        <v>173</v>
      </c>
      <c r="F48" s="14">
        <v>486</v>
      </c>
      <c r="G48" s="12">
        <f t="shared" ref="G48:G79" si="1">F48*1.09</f>
        <v>529.74</v>
      </c>
    </row>
    <row r="49" spans="1:7" x14ac:dyDescent="0.25">
      <c r="A49" s="2">
        <v>12918</v>
      </c>
      <c r="B49" s="1" t="s">
        <v>174</v>
      </c>
      <c r="C49" s="1" t="s">
        <v>175</v>
      </c>
      <c r="D49" s="1" t="s">
        <v>176</v>
      </c>
      <c r="E49" s="1" t="s">
        <v>177</v>
      </c>
      <c r="F49" s="14">
        <v>771</v>
      </c>
      <c r="G49" s="12">
        <f t="shared" si="1"/>
        <v>840.3900000000001</v>
      </c>
    </row>
    <row r="50" spans="1:7" x14ac:dyDescent="0.25">
      <c r="A50" s="2">
        <v>19295</v>
      </c>
      <c r="B50" s="1" t="s">
        <v>497</v>
      </c>
      <c r="C50" s="1" t="s">
        <v>498</v>
      </c>
      <c r="D50" s="1" t="s">
        <v>178</v>
      </c>
      <c r="E50" s="1" t="s">
        <v>179</v>
      </c>
      <c r="F50" s="14">
        <v>233</v>
      </c>
      <c r="G50" s="12">
        <f t="shared" si="1"/>
        <v>253.97000000000003</v>
      </c>
    </row>
    <row r="51" spans="1:7" x14ac:dyDescent="0.25">
      <c r="A51" s="2">
        <v>19048</v>
      </c>
      <c r="B51" s="1" t="s">
        <v>499</v>
      </c>
      <c r="C51" s="1" t="s">
        <v>500</v>
      </c>
      <c r="D51" s="1" t="s">
        <v>180</v>
      </c>
      <c r="E51" s="1" t="s">
        <v>181</v>
      </c>
      <c r="F51" s="14">
        <v>237</v>
      </c>
      <c r="G51" s="12">
        <f t="shared" si="1"/>
        <v>258.33000000000004</v>
      </c>
    </row>
    <row r="52" spans="1:7" x14ac:dyDescent="0.25">
      <c r="A52" s="2">
        <v>18724</v>
      </c>
      <c r="B52" s="1" t="s">
        <v>182</v>
      </c>
      <c r="C52" s="1" t="s">
        <v>183</v>
      </c>
      <c r="D52" s="1" t="s">
        <v>184</v>
      </c>
      <c r="E52" s="1" t="s">
        <v>185</v>
      </c>
      <c r="F52" s="14">
        <v>335</v>
      </c>
      <c r="G52" s="12">
        <f t="shared" si="1"/>
        <v>365.15000000000003</v>
      </c>
    </row>
    <row r="53" spans="1:7" x14ac:dyDescent="0.25">
      <c r="A53" s="2">
        <v>18837</v>
      </c>
      <c r="B53" s="1" t="s">
        <v>186</v>
      </c>
      <c r="C53" s="1" t="s">
        <v>187</v>
      </c>
      <c r="D53" s="1" t="s">
        <v>188</v>
      </c>
      <c r="E53" s="1" t="s">
        <v>189</v>
      </c>
      <c r="F53" s="14">
        <v>304</v>
      </c>
      <c r="G53" s="12">
        <f t="shared" si="1"/>
        <v>331.36</v>
      </c>
    </row>
    <row r="54" spans="1:7" x14ac:dyDescent="0.25">
      <c r="A54" s="2">
        <v>18838</v>
      </c>
      <c r="B54" s="1" t="s">
        <v>190</v>
      </c>
      <c r="C54" s="1" t="s">
        <v>191</v>
      </c>
      <c r="D54" s="1" t="s">
        <v>192</v>
      </c>
      <c r="E54" s="1" t="s">
        <v>193</v>
      </c>
      <c r="F54" s="14">
        <v>335</v>
      </c>
      <c r="G54" s="12">
        <f t="shared" si="1"/>
        <v>365.15000000000003</v>
      </c>
    </row>
    <row r="55" spans="1:7" x14ac:dyDescent="0.25">
      <c r="A55" s="2">
        <v>18839</v>
      </c>
      <c r="B55" s="1" t="s">
        <v>194</v>
      </c>
      <c r="C55" s="1" t="s">
        <v>195</v>
      </c>
      <c r="D55" s="1" t="s">
        <v>196</v>
      </c>
      <c r="E55" s="1" t="s">
        <v>197</v>
      </c>
      <c r="F55" s="14">
        <v>335</v>
      </c>
      <c r="G55" s="12">
        <f t="shared" si="1"/>
        <v>365.15000000000003</v>
      </c>
    </row>
    <row r="56" spans="1:7" x14ac:dyDescent="0.25">
      <c r="A56" s="2">
        <v>18840</v>
      </c>
      <c r="B56" s="1" t="s">
        <v>198</v>
      </c>
      <c r="C56" s="1" t="s">
        <v>199</v>
      </c>
      <c r="D56" s="1" t="s">
        <v>200</v>
      </c>
      <c r="E56" s="1" t="s">
        <v>201</v>
      </c>
      <c r="F56" s="14">
        <v>366</v>
      </c>
      <c r="G56" s="12">
        <f t="shared" si="1"/>
        <v>398.94000000000005</v>
      </c>
    </row>
    <row r="57" spans="1:7" x14ac:dyDescent="0.25">
      <c r="A57" s="2">
        <v>18841</v>
      </c>
      <c r="B57" s="1" t="s">
        <v>202</v>
      </c>
      <c r="C57" s="1" t="s">
        <v>203</v>
      </c>
      <c r="D57" s="1" t="s">
        <v>204</v>
      </c>
      <c r="E57" s="1" t="s">
        <v>205</v>
      </c>
      <c r="F57" s="14">
        <v>366</v>
      </c>
      <c r="G57" s="12">
        <f t="shared" si="1"/>
        <v>398.94000000000005</v>
      </c>
    </row>
    <row r="58" spans="1:7" x14ac:dyDescent="0.25">
      <c r="A58" s="2">
        <v>18842</v>
      </c>
      <c r="B58" s="1" t="s">
        <v>206</v>
      </c>
      <c r="C58" s="1" t="s">
        <v>207</v>
      </c>
      <c r="D58" s="1" t="s">
        <v>208</v>
      </c>
      <c r="E58" s="1" t="s">
        <v>209</v>
      </c>
      <c r="F58" s="14">
        <v>366</v>
      </c>
      <c r="G58" s="12">
        <f t="shared" si="1"/>
        <v>398.94000000000005</v>
      </c>
    </row>
    <row r="59" spans="1:7" x14ac:dyDescent="0.25">
      <c r="A59" s="2">
        <v>18843</v>
      </c>
      <c r="B59" s="1" t="s">
        <v>210</v>
      </c>
      <c r="C59" s="1" t="s">
        <v>211</v>
      </c>
      <c r="D59" s="1" t="s">
        <v>212</v>
      </c>
      <c r="E59" s="1" t="s">
        <v>213</v>
      </c>
      <c r="F59" s="14">
        <v>413</v>
      </c>
      <c r="G59" s="12">
        <f t="shared" si="1"/>
        <v>450.17</v>
      </c>
    </row>
    <row r="60" spans="1:7" x14ac:dyDescent="0.25">
      <c r="A60" s="2">
        <v>18844</v>
      </c>
      <c r="B60" s="1" t="s">
        <v>214</v>
      </c>
      <c r="C60" s="1" t="s">
        <v>215</v>
      </c>
      <c r="D60" s="1" t="s">
        <v>216</v>
      </c>
      <c r="E60" s="1" t="s">
        <v>217</v>
      </c>
      <c r="F60" s="14">
        <v>413</v>
      </c>
      <c r="G60" s="12">
        <f t="shared" si="1"/>
        <v>450.17</v>
      </c>
    </row>
    <row r="61" spans="1:7" x14ac:dyDescent="0.25">
      <c r="A61" s="2">
        <v>18845</v>
      </c>
      <c r="B61" s="1" t="s">
        <v>218</v>
      </c>
      <c r="C61" s="1" t="s">
        <v>219</v>
      </c>
      <c r="D61" s="1" t="s">
        <v>220</v>
      </c>
      <c r="E61" s="1" t="s">
        <v>221</v>
      </c>
      <c r="F61" s="14">
        <v>413</v>
      </c>
      <c r="G61" s="12">
        <f t="shared" si="1"/>
        <v>450.17</v>
      </c>
    </row>
    <row r="62" spans="1:7" x14ac:dyDescent="0.25">
      <c r="A62" s="2">
        <v>18846</v>
      </c>
      <c r="B62" s="1" t="s">
        <v>222</v>
      </c>
      <c r="C62" s="1" t="s">
        <v>223</v>
      </c>
      <c r="D62" s="1" t="s">
        <v>224</v>
      </c>
      <c r="E62" s="1" t="s">
        <v>225</v>
      </c>
      <c r="F62" s="14">
        <v>575</v>
      </c>
      <c r="G62" s="12">
        <f t="shared" si="1"/>
        <v>626.75</v>
      </c>
    </row>
    <row r="63" spans="1:7" x14ac:dyDescent="0.25">
      <c r="A63" s="2">
        <v>18847</v>
      </c>
      <c r="B63" s="1" t="s">
        <v>226</v>
      </c>
      <c r="C63" s="1" t="s">
        <v>227</v>
      </c>
      <c r="D63" s="1" t="s">
        <v>228</v>
      </c>
      <c r="E63" s="1" t="s">
        <v>229</v>
      </c>
      <c r="F63" s="14">
        <v>575</v>
      </c>
      <c r="G63" s="12">
        <f t="shared" si="1"/>
        <v>626.75</v>
      </c>
    </row>
    <row r="64" spans="1:7" x14ac:dyDescent="0.25">
      <c r="A64" s="2">
        <v>18848</v>
      </c>
      <c r="B64" s="1" t="s">
        <v>230</v>
      </c>
      <c r="C64" s="1" t="s">
        <v>231</v>
      </c>
      <c r="D64" s="1" t="s">
        <v>232</v>
      </c>
      <c r="E64" s="1" t="s">
        <v>233</v>
      </c>
      <c r="F64" s="14">
        <v>575</v>
      </c>
      <c r="G64" s="12">
        <f t="shared" si="1"/>
        <v>626.75</v>
      </c>
    </row>
    <row r="65" spans="1:7" x14ac:dyDescent="0.25">
      <c r="A65" s="2">
        <v>19269</v>
      </c>
      <c r="B65" s="1" t="s">
        <v>234</v>
      </c>
      <c r="C65" s="1" t="s">
        <v>235</v>
      </c>
      <c r="D65" s="1" t="s">
        <v>236</v>
      </c>
      <c r="E65" s="1" t="s">
        <v>237</v>
      </c>
      <c r="F65" s="14">
        <v>21.5</v>
      </c>
      <c r="G65" s="12">
        <f t="shared" si="1"/>
        <v>23.435000000000002</v>
      </c>
    </row>
    <row r="66" spans="1:7" x14ac:dyDescent="0.25">
      <c r="A66" s="2">
        <v>19270</v>
      </c>
      <c r="B66" s="1" t="s">
        <v>238</v>
      </c>
      <c r="C66" s="1" t="s">
        <v>239</v>
      </c>
      <c r="D66" s="1" t="s">
        <v>240</v>
      </c>
      <c r="E66" s="1" t="s">
        <v>241</v>
      </c>
      <c r="F66" s="14">
        <v>104</v>
      </c>
      <c r="G66" s="12">
        <f t="shared" si="1"/>
        <v>113.36000000000001</v>
      </c>
    </row>
    <row r="67" spans="1:7" x14ac:dyDescent="0.25">
      <c r="A67" s="2">
        <v>19271</v>
      </c>
      <c r="B67" s="1" t="s">
        <v>242</v>
      </c>
      <c r="C67" s="1" t="s">
        <v>243</v>
      </c>
      <c r="D67" s="1" t="s">
        <v>244</v>
      </c>
      <c r="E67" s="1" t="s">
        <v>245</v>
      </c>
      <c r="F67" s="14">
        <v>837</v>
      </c>
      <c r="G67" s="12">
        <f t="shared" si="1"/>
        <v>912.33</v>
      </c>
    </row>
    <row r="68" spans="1:7" x14ac:dyDescent="0.25">
      <c r="A68" s="2">
        <v>19274</v>
      </c>
      <c r="B68" s="1" t="s">
        <v>246</v>
      </c>
      <c r="C68" s="1" t="s">
        <v>247</v>
      </c>
      <c r="D68" s="1" t="s">
        <v>248</v>
      </c>
      <c r="E68" s="1" t="s">
        <v>249</v>
      </c>
      <c r="F68" s="14">
        <v>341</v>
      </c>
      <c r="G68" s="12">
        <f t="shared" si="1"/>
        <v>371.69000000000005</v>
      </c>
    </row>
    <row r="69" spans="1:7" x14ac:dyDescent="0.25">
      <c r="A69" s="2">
        <v>19293</v>
      </c>
      <c r="B69" s="1" t="s">
        <v>250</v>
      </c>
      <c r="C69" s="1" t="s">
        <v>251</v>
      </c>
      <c r="D69" s="1" t="s">
        <v>252</v>
      </c>
      <c r="E69" s="1" t="s">
        <v>253</v>
      </c>
      <c r="F69" s="14">
        <v>313</v>
      </c>
      <c r="G69" s="12">
        <f t="shared" si="1"/>
        <v>341.17</v>
      </c>
    </row>
    <row r="70" spans="1:7" x14ac:dyDescent="0.25">
      <c r="A70" s="2">
        <v>19296</v>
      </c>
      <c r="B70" s="1" t="s">
        <v>254</v>
      </c>
      <c r="C70" s="1" t="s">
        <v>255</v>
      </c>
      <c r="D70" s="1" t="s">
        <v>256</v>
      </c>
      <c r="E70" s="1" t="s">
        <v>257</v>
      </c>
      <c r="F70" s="14">
        <v>300</v>
      </c>
      <c r="G70" s="12">
        <f t="shared" si="1"/>
        <v>327</v>
      </c>
    </row>
    <row r="71" spans="1:7" x14ac:dyDescent="0.25">
      <c r="A71" s="2">
        <v>19298</v>
      </c>
      <c r="B71" s="1" t="s">
        <v>258</v>
      </c>
      <c r="C71" s="1" t="s">
        <v>259</v>
      </c>
      <c r="D71" s="1" t="s">
        <v>260</v>
      </c>
      <c r="E71" s="1" t="s">
        <v>261</v>
      </c>
      <c r="F71" s="14">
        <v>358</v>
      </c>
      <c r="G71" s="12">
        <f t="shared" si="1"/>
        <v>390.22</v>
      </c>
    </row>
    <row r="72" spans="1:7" x14ac:dyDescent="0.25">
      <c r="A72" s="2">
        <v>19303</v>
      </c>
      <c r="B72" s="1" t="s">
        <v>262</v>
      </c>
      <c r="C72" s="1" t="s">
        <v>263</v>
      </c>
      <c r="D72" s="1" t="s">
        <v>264</v>
      </c>
      <c r="E72" s="1" t="s">
        <v>265</v>
      </c>
      <c r="F72" s="14">
        <v>524</v>
      </c>
      <c r="G72" s="12">
        <f t="shared" si="1"/>
        <v>571.16000000000008</v>
      </c>
    </row>
    <row r="73" spans="1:7" x14ac:dyDescent="0.25">
      <c r="A73" s="2">
        <v>19304</v>
      </c>
      <c r="B73" s="1" t="s">
        <v>266</v>
      </c>
      <c r="C73" s="1" t="s">
        <v>267</v>
      </c>
      <c r="D73" s="1" t="s">
        <v>268</v>
      </c>
      <c r="E73" s="1" t="s">
        <v>269</v>
      </c>
      <c r="F73" s="14">
        <v>300</v>
      </c>
      <c r="G73" s="12">
        <f t="shared" si="1"/>
        <v>327</v>
      </c>
    </row>
    <row r="74" spans="1:7" x14ac:dyDescent="0.25">
      <c r="A74" s="2">
        <v>19305</v>
      </c>
      <c r="B74" s="1" t="s">
        <v>270</v>
      </c>
      <c r="C74" s="1" t="s">
        <v>271</v>
      </c>
      <c r="D74" s="1" t="s">
        <v>272</v>
      </c>
      <c r="E74" s="1" t="s">
        <v>273</v>
      </c>
      <c r="F74" s="14">
        <v>400</v>
      </c>
      <c r="G74" s="12">
        <f t="shared" si="1"/>
        <v>436.00000000000006</v>
      </c>
    </row>
    <row r="75" spans="1:7" x14ac:dyDescent="0.25">
      <c r="A75" s="2">
        <v>19307</v>
      </c>
      <c r="B75" s="1" t="s">
        <v>274</v>
      </c>
      <c r="C75" s="1" t="s">
        <v>275</v>
      </c>
      <c r="D75" s="1" t="s">
        <v>276</v>
      </c>
      <c r="E75" s="1" t="s">
        <v>277</v>
      </c>
      <c r="F75" s="14">
        <v>275</v>
      </c>
      <c r="G75" s="12">
        <f t="shared" si="1"/>
        <v>299.75</v>
      </c>
    </row>
    <row r="76" spans="1:7" x14ac:dyDescent="0.25">
      <c r="A76" s="2">
        <v>19312</v>
      </c>
      <c r="B76" s="1" t="s">
        <v>278</v>
      </c>
      <c r="C76" s="1" t="s">
        <v>279</v>
      </c>
      <c r="D76" s="1" t="s">
        <v>280</v>
      </c>
      <c r="E76" s="1" t="s">
        <v>281</v>
      </c>
      <c r="F76" s="14">
        <v>591</v>
      </c>
      <c r="G76" s="12">
        <f t="shared" si="1"/>
        <v>644.19000000000005</v>
      </c>
    </row>
    <row r="77" spans="1:7" x14ac:dyDescent="0.25">
      <c r="A77" s="2">
        <v>19314</v>
      </c>
      <c r="B77" s="1" t="s">
        <v>282</v>
      </c>
      <c r="C77" s="1" t="s">
        <v>283</v>
      </c>
      <c r="D77" s="1" t="s">
        <v>284</v>
      </c>
      <c r="E77" s="1" t="s">
        <v>285</v>
      </c>
      <c r="F77" s="14">
        <v>325</v>
      </c>
      <c r="G77" s="12">
        <f t="shared" si="1"/>
        <v>354.25</v>
      </c>
    </row>
    <row r="78" spans="1:7" x14ac:dyDescent="0.25">
      <c r="A78" s="2">
        <v>19316</v>
      </c>
      <c r="B78" s="1" t="s">
        <v>286</v>
      </c>
      <c r="C78" s="1" t="s">
        <v>287</v>
      </c>
      <c r="D78" s="1" t="s">
        <v>288</v>
      </c>
      <c r="E78" s="1" t="s">
        <v>289</v>
      </c>
      <c r="F78" s="14">
        <v>346</v>
      </c>
      <c r="G78" s="12">
        <f t="shared" si="1"/>
        <v>377.14000000000004</v>
      </c>
    </row>
    <row r="79" spans="1:7" x14ac:dyDescent="0.25">
      <c r="A79" s="2">
        <v>19318</v>
      </c>
      <c r="B79" s="1" t="s">
        <v>290</v>
      </c>
      <c r="C79" s="1" t="s">
        <v>291</v>
      </c>
      <c r="D79" s="1" t="s">
        <v>292</v>
      </c>
      <c r="E79" s="1" t="s">
        <v>293</v>
      </c>
      <c r="F79" s="14">
        <v>313</v>
      </c>
      <c r="G79" s="12">
        <f t="shared" si="1"/>
        <v>341.17</v>
      </c>
    </row>
    <row r="80" spans="1:7" x14ac:dyDescent="0.25">
      <c r="A80" s="2">
        <v>19319</v>
      </c>
      <c r="B80" s="1" t="s">
        <v>294</v>
      </c>
      <c r="C80" s="1" t="s">
        <v>295</v>
      </c>
      <c r="D80" s="1" t="s">
        <v>296</v>
      </c>
      <c r="E80" s="1" t="s">
        <v>297</v>
      </c>
      <c r="F80" s="14">
        <v>300</v>
      </c>
      <c r="G80" s="12">
        <f t="shared" ref="G80:G111" si="2">F80*1.09</f>
        <v>327</v>
      </c>
    </row>
    <row r="81" spans="1:7" x14ac:dyDescent="0.25">
      <c r="A81" s="2">
        <v>19321</v>
      </c>
      <c r="B81" s="1" t="s">
        <v>298</v>
      </c>
      <c r="C81" s="1" t="s">
        <v>299</v>
      </c>
      <c r="D81" s="1" t="s">
        <v>300</v>
      </c>
      <c r="E81" s="1" t="s">
        <v>301</v>
      </c>
      <c r="F81" s="14">
        <v>335</v>
      </c>
      <c r="G81" s="12">
        <f t="shared" si="2"/>
        <v>365.15000000000003</v>
      </c>
    </row>
    <row r="82" spans="1:7" x14ac:dyDescent="0.25">
      <c r="A82" s="2">
        <v>19322</v>
      </c>
      <c r="B82" s="1" t="s">
        <v>302</v>
      </c>
      <c r="C82" s="1" t="s">
        <v>303</v>
      </c>
      <c r="D82" s="1" t="s">
        <v>304</v>
      </c>
      <c r="E82" s="1" t="s">
        <v>305</v>
      </c>
      <c r="F82" s="14">
        <v>325</v>
      </c>
      <c r="G82" s="12">
        <f t="shared" si="2"/>
        <v>354.25</v>
      </c>
    </row>
    <row r="83" spans="1:7" x14ac:dyDescent="0.25">
      <c r="A83" s="2">
        <v>19323</v>
      </c>
      <c r="B83" s="1" t="s">
        <v>306</v>
      </c>
      <c r="C83" s="1" t="s">
        <v>307</v>
      </c>
      <c r="D83" s="1" t="s">
        <v>308</v>
      </c>
      <c r="E83" s="1" t="s">
        <v>309</v>
      </c>
      <c r="F83" s="14">
        <v>400</v>
      </c>
      <c r="G83" s="12">
        <f t="shared" si="2"/>
        <v>436.00000000000006</v>
      </c>
    </row>
    <row r="84" spans="1:7" x14ac:dyDescent="0.25">
      <c r="A84" s="2">
        <v>19324</v>
      </c>
      <c r="B84" s="1" t="s">
        <v>310</v>
      </c>
      <c r="C84" s="1" t="s">
        <v>311</v>
      </c>
      <c r="D84" s="1" t="s">
        <v>312</v>
      </c>
      <c r="E84" s="1" t="s">
        <v>313</v>
      </c>
      <c r="F84" s="14">
        <v>458</v>
      </c>
      <c r="G84" s="12">
        <f t="shared" si="2"/>
        <v>499.22</v>
      </c>
    </row>
    <row r="85" spans="1:7" x14ac:dyDescent="0.25">
      <c r="A85" s="2">
        <v>19325</v>
      </c>
      <c r="B85" s="1" t="s">
        <v>314</v>
      </c>
      <c r="C85" s="1" t="s">
        <v>315</v>
      </c>
      <c r="D85" s="1" t="s">
        <v>316</v>
      </c>
      <c r="E85" s="1" t="s">
        <v>317</v>
      </c>
      <c r="F85" s="14">
        <v>408</v>
      </c>
      <c r="G85" s="12">
        <f t="shared" si="2"/>
        <v>444.72</v>
      </c>
    </row>
    <row r="86" spans="1:7" x14ac:dyDescent="0.25">
      <c r="A86" s="2">
        <v>19326</v>
      </c>
      <c r="B86" s="1" t="s">
        <v>318</v>
      </c>
      <c r="C86" s="1" t="s">
        <v>319</v>
      </c>
      <c r="D86" s="1" t="s">
        <v>320</v>
      </c>
      <c r="E86" s="1" t="s">
        <v>321</v>
      </c>
      <c r="F86" s="14">
        <v>358</v>
      </c>
      <c r="G86" s="12">
        <f t="shared" si="2"/>
        <v>390.22</v>
      </c>
    </row>
    <row r="87" spans="1:7" x14ac:dyDescent="0.25">
      <c r="A87" s="2">
        <v>19327</v>
      </c>
      <c r="B87" s="1" t="s">
        <v>322</v>
      </c>
      <c r="C87" s="1" t="s">
        <v>323</v>
      </c>
      <c r="D87" s="1" t="s">
        <v>324</v>
      </c>
      <c r="E87" s="1" t="s">
        <v>325</v>
      </c>
      <c r="F87" s="14">
        <v>366</v>
      </c>
      <c r="G87" s="12">
        <f t="shared" si="2"/>
        <v>398.94000000000005</v>
      </c>
    </row>
    <row r="88" spans="1:7" x14ac:dyDescent="0.25">
      <c r="A88" s="2">
        <v>19329</v>
      </c>
      <c r="B88" s="1" t="s">
        <v>326</v>
      </c>
      <c r="C88" s="1" t="s">
        <v>327</v>
      </c>
      <c r="D88" s="1" t="s">
        <v>328</v>
      </c>
      <c r="E88" s="1" t="s">
        <v>329</v>
      </c>
      <c r="F88" s="14">
        <v>413</v>
      </c>
      <c r="G88" s="12">
        <f t="shared" si="2"/>
        <v>450.17</v>
      </c>
    </row>
    <row r="89" spans="1:7" x14ac:dyDescent="0.25">
      <c r="A89" s="2">
        <v>19330</v>
      </c>
      <c r="B89" s="1" t="s">
        <v>330</v>
      </c>
      <c r="C89" s="1" t="s">
        <v>331</v>
      </c>
      <c r="D89" s="1" t="s">
        <v>332</v>
      </c>
      <c r="E89" s="1" t="s">
        <v>333</v>
      </c>
      <c r="F89" s="14">
        <v>335</v>
      </c>
      <c r="G89" s="12">
        <f t="shared" si="2"/>
        <v>365.15000000000003</v>
      </c>
    </row>
    <row r="90" spans="1:7" x14ac:dyDescent="0.25">
      <c r="A90" s="2">
        <v>19332</v>
      </c>
      <c r="B90" s="1" t="s">
        <v>334</v>
      </c>
      <c r="C90" s="1" t="s">
        <v>335</v>
      </c>
      <c r="D90" s="1" t="s">
        <v>336</v>
      </c>
      <c r="E90" s="1" t="s">
        <v>337</v>
      </c>
      <c r="F90" s="14">
        <v>316</v>
      </c>
      <c r="G90" s="12">
        <f t="shared" si="2"/>
        <v>344.44</v>
      </c>
    </row>
    <row r="91" spans="1:7" x14ac:dyDescent="0.25">
      <c r="A91" s="2">
        <v>19333</v>
      </c>
      <c r="B91" s="1" t="s">
        <v>338</v>
      </c>
      <c r="C91" s="1" t="s">
        <v>339</v>
      </c>
      <c r="D91" s="1" t="s">
        <v>340</v>
      </c>
      <c r="E91" s="1" t="s">
        <v>341</v>
      </c>
      <c r="F91" s="14">
        <v>366</v>
      </c>
      <c r="G91" s="12">
        <f t="shared" si="2"/>
        <v>398.94000000000005</v>
      </c>
    </row>
    <row r="92" spans="1:7" x14ac:dyDescent="0.25">
      <c r="A92" s="2">
        <v>19334</v>
      </c>
      <c r="B92" s="1" t="s">
        <v>342</v>
      </c>
      <c r="C92" s="1" t="s">
        <v>343</v>
      </c>
      <c r="D92" s="1" t="s">
        <v>344</v>
      </c>
      <c r="E92" s="1" t="s">
        <v>345</v>
      </c>
      <c r="F92" s="14">
        <v>413</v>
      </c>
      <c r="G92" s="12">
        <f t="shared" si="2"/>
        <v>450.17</v>
      </c>
    </row>
    <row r="93" spans="1:7" x14ac:dyDescent="0.25">
      <c r="A93" s="2">
        <v>19338</v>
      </c>
      <c r="B93" s="1" t="s">
        <v>346</v>
      </c>
      <c r="C93" s="1" t="s">
        <v>347</v>
      </c>
      <c r="D93" s="1" t="s">
        <v>348</v>
      </c>
      <c r="E93" s="1" t="s">
        <v>349</v>
      </c>
      <c r="F93" s="14">
        <v>300</v>
      </c>
      <c r="G93" s="12">
        <f t="shared" si="2"/>
        <v>327</v>
      </c>
    </row>
    <row r="94" spans="1:7" x14ac:dyDescent="0.25">
      <c r="A94" s="2">
        <v>19340</v>
      </c>
      <c r="B94" s="1" t="s">
        <v>350</v>
      </c>
      <c r="C94" s="1" t="s">
        <v>351</v>
      </c>
      <c r="D94" s="1" t="s">
        <v>352</v>
      </c>
      <c r="E94" s="1" t="s">
        <v>353</v>
      </c>
      <c r="F94" s="14">
        <v>416</v>
      </c>
      <c r="G94" s="12">
        <f t="shared" si="2"/>
        <v>453.44000000000005</v>
      </c>
    </row>
    <row r="95" spans="1:7" x14ac:dyDescent="0.25">
      <c r="A95" s="2">
        <v>19342</v>
      </c>
      <c r="B95" s="1" t="s">
        <v>354</v>
      </c>
      <c r="C95" s="1" t="s">
        <v>355</v>
      </c>
      <c r="D95" s="1" t="s">
        <v>356</v>
      </c>
      <c r="E95" s="1" t="s">
        <v>357</v>
      </c>
      <c r="F95" s="14">
        <v>291</v>
      </c>
      <c r="G95" s="12">
        <f t="shared" si="2"/>
        <v>317.19</v>
      </c>
    </row>
    <row r="96" spans="1:7" x14ac:dyDescent="0.25">
      <c r="A96" s="2">
        <v>19343</v>
      </c>
      <c r="B96" s="1" t="s">
        <v>358</v>
      </c>
      <c r="C96" s="1" t="s">
        <v>359</v>
      </c>
      <c r="D96" s="1" t="s">
        <v>360</v>
      </c>
      <c r="E96" s="1" t="s">
        <v>361</v>
      </c>
      <c r="F96" s="14">
        <v>367</v>
      </c>
      <c r="G96" s="12">
        <f t="shared" si="2"/>
        <v>400.03000000000003</v>
      </c>
    </row>
    <row r="97" spans="1:7" x14ac:dyDescent="0.25">
      <c r="A97" s="2">
        <v>19344</v>
      </c>
      <c r="B97" s="1" t="s">
        <v>362</v>
      </c>
      <c r="C97" s="1" t="s">
        <v>363</v>
      </c>
      <c r="D97" s="1" t="s">
        <v>364</v>
      </c>
      <c r="E97" s="1" t="s">
        <v>365</v>
      </c>
      <c r="F97" s="14">
        <v>566</v>
      </c>
      <c r="G97" s="12">
        <f t="shared" si="2"/>
        <v>616.94000000000005</v>
      </c>
    </row>
    <row r="98" spans="1:7" x14ac:dyDescent="0.25">
      <c r="A98" s="2">
        <v>19345</v>
      </c>
      <c r="B98" s="1" t="s">
        <v>366</v>
      </c>
      <c r="C98" s="1" t="s">
        <v>367</v>
      </c>
      <c r="D98" s="1" t="s">
        <v>368</v>
      </c>
      <c r="E98" s="1" t="s">
        <v>369</v>
      </c>
      <c r="F98" s="14">
        <v>749</v>
      </c>
      <c r="G98" s="12">
        <f t="shared" si="2"/>
        <v>816.41000000000008</v>
      </c>
    </row>
    <row r="99" spans="1:7" x14ac:dyDescent="0.25">
      <c r="A99" s="2">
        <v>19347</v>
      </c>
      <c r="B99" s="1" t="s">
        <v>370</v>
      </c>
      <c r="C99" s="1" t="s">
        <v>371</v>
      </c>
      <c r="D99" s="1" t="s">
        <v>372</v>
      </c>
      <c r="E99" s="1" t="s">
        <v>373</v>
      </c>
      <c r="F99" s="14">
        <v>325</v>
      </c>
      <c r="G99" s="12">
        <f t="shared" si="2"/>
        <v>354.25</v>
      </c>
    </row>
    <row r="100" spans="1:7" x14ac:dyDescent="0.25">
      <c r="A100" s="2">
        <v>19348</v>
      </c>
      <c r="B100" s="1" t="s">
        <v>374</v>
      </c>
      <c r="C100" s="1" t="s">
        <v>375</v>
      </c>
      <c r="D100" s="1" t="s">
        <v>376</v>
      </c>
      <c r="E100" s="1" t="s">
        <v>377</v>
      </c>
      <c r="F100" s="14">
        <v>375</v>
      </c>
      <c r="G100" s="12">
        <f t="shared" si="2"/>
        <v>408.75000000000006</v>
      </c>
    </row>
    <row r="101" spans="1:7" x14ac:dyDescent="0.25">
      <c r="A101" s="2">
        <v>19349</v>
      </c>
      <c r="B101" s="1" t="s">
        <v>378</v>
      </c>
      <c r="C101" s="1" t="s">
        <v>379</v>
      </c>
      <c r="D101" s="1" t="s">
        <v>380</v>
      </c>
      <c r="E101" s="1" t="s">
        <v>381</v>
      </c>
      <c r="F101" s="14">
        <v>304</v>
      </c>
      <c r="G101" s="12">
        <f t="shared" si="2"/>
        <v>331.36</v>
      </c>
    </row>
    <row r="102" spans="1:7" x14ac:dyDescent="0.25">
      <c r="A102" s="2">
        <v>19350</v>
      </c>
      <c r="B102" s="1" t="s">
        <v>382</v>
      </c>
      <c r="C102" s="1" t="s">
        <v>383</v>
      </c>
      <c r="D102" s="1" t="s">
        <v>384</v>
      </c>
      <c r="E102" s="1" t="s">
        <v>385</v>
      </c>
      <c r="F102" s="14">
        <v>558</v>
      </c>
      <c r="G102" s="12">
        <f t="shared" si="2"/>
        <v>608.22</v>
      </c>
    </row>
    <row r="103" spans="1:7" x14ac:dyDescent="0.25">
      <c r="A103" s="2">
        <v>19351</v>
      </c>
      <c r="B103" s="1" t="s">
        <v>386</v>
      </c>
      <c r="C103" s="1" t="s">
        <v>387</v>
      </c>
      <c r="D103" s="1" t="s">
        <v>388</v>
      </c>
      <c r="E103" s="1" t="s">
        <v>389</v>
      </c>
      <c r="F103" s="14">
        <v>633</v>
      </c>
      <c r="G103" s="12">
        <f t="shared" si="2"/>
        <v>689.97</v>
      </c>
    </row>
    <row r="104" spans="1:7" x14ac:dyDescent="0.25">
      <c r="A104" s="2">
        <v>19352</v>
      </c>
      <c r="B104" s="1" t="s">
        <v>390</v>
      </c>
      <c r="C104" s="1" t="s">
        <v>391</v>
      </c>
      <c r="D104" s="1" t="s">
        <v>392</v>
      </c>
      <c r="E104" s="1" t="s">
        <v>393</v>
      </c>
      <c r="F104" s="14">
        <v>1120</v>
      </c>
      <c r="G104" s="12">
        <f t="shared" si="2"/>
        <v>1220.8000000000002</v>
      </c>
    </row>
    <row r="105" spans="1:7" x14ac:dyDescent="0.25">
      <c r="A105" s="2">
        <v>19354</v>
      </c>
      <c r="B105" s="1" t="s">
        <v>394</v>
      </c>
      <c r="C105" s="1" t="s">
        <v>395</v>
      </c>
      <c r="D105" s="1" t="s">
        <v>396</v>
      </c>
      <c r="E105" s="1" t="s">
        <v>397</v>
      </c>
      <c r="F105" s="14">
        <v>575</v>
      </c>
      <c r="G105" s="12">
        <f t="shared" si="2"/>
        <v>626.75</v>
      </c>
    </row>
    <row r="106" spans="1:7" x14ac:dyDescent="0.25">
      <c r="A106" s="2">
        <v>19355</v>
      </c>
      <c r="B106" s="1" t="s">
        <v>398</v>
      </c>
      <c r="C106" s="1" t="s">
        <v>399</v>
      </c>
      <c r="D106" s="1" t="s">
        <v>400</v>
      </c>
      <c r="E106" s="1" t="s">
        <v>401</v>
      </c>
      <c r="F106" s="14">
        <v>624</v>
      </c>
      <c r="G106" s="12">
        <f t="shared" si="2"/>
        <v>680.16000000000008</v>
      </c>
    </row>
    <row r="107" spans="1:7" x14ac:dyDescent="0.25">
      <c r="A107" s="2">
        <v>19357</v>
      </c>
      <c r="B107" s="1" t="s">
        <v>402</v>
      </c>
      <c r="C107" s="1" t="s">
        <v>403</v>
      </c>
      <c r="D107" s="1" t="s">
        <v>404</v>
      </c>
      <c r="E107" s="1" t="s">
        <v>405</v>
      </c>
      <c r="F107" s="14">
        <v>575</v>
      </c>
      <c r="G107" s="12">
        <f t="shared" si="2"/>
        <v>626.75</v>
      </c>
    </row>
    <row r="108" spans="1:7" x14ac:dyDescent="0.25">
      <c r="A108" s="2">
        <v>19358</v>
      </c>
      <c r="B108" s="1" t="s">
        <v>406</v>
      </c>
      <c r="C108" s="1" t="s">
        <v>407</v>
      </c>
      <c r="D108" s="1" t="s">
        <v>408</v>
      </c>
      <c r="E108" s="1" t="s">
        <v>409</v>
      </c>
      <c r="F108" s="14">
        <v>1370</v>
      </c>
      <c r="G108" s="12">
        <f t="shared" si="2"/>
        <v>1493.3000000000002</v>
      </c>
    </row>
    <row r="109" spans="1:7" x14ac:dyDescent="0.25">
      <c r="A109" s="2">
        <v>19359</v>
      </c>
      <c r="B109" s="1" t="s">
        <v>410</v>
      </c>
      <c r="C109" s="1" t="s">
        <v>411</v>
      </c>
      <c r="D109" s="1" t="s">
        <v>412</v>
      </c>
      <c r="E109" s="1" t="s">
        <v>413</v>
      </c>
      <c r="F109" s="14">
        <v>1020</v>
      </c>
      <c r="G109" s="12">
        <f t="shared" si="2"/>
        <v>1111.8000000000002</v>
      </c>
    </row>
    <row r="110" spans="1:7" x14ac:dyDescent="0.25">
      <c r="A110" s="2">
        <v>19372</v>
      </c>
      <c r="B110" s="1" t="s">
        <v>414</v>
      </c>
      <c r="C110" s="1" t="s">
        <v>415</v>
      </c>
      <c r="D110" s="1" t="s">
        <v>416</v>
      </c>
      <c r="E110" s="1" t="s">
        <v>417</v>
      </c>
      <c r="F110" s="14">
        <v>633</v>
      </c>
      <c r="G110" s="12">
        <f t="shared" si="2"/>
        <v>689.97</v>
      </c>
    </row>
    <row r="111" spans="1:7" x14ac:dyDescent="0.25">
      <c r="A111" s="2">
        <v>19381</v>
      </c>
      <c r="B111" s="1" t="s">
        <v>418</v>
      </c>
      <c r="C111" s="1" t="s">
        <v>419</v>
      </c>
      <c r="D111" s="1" t="s">
        <v>420</v>
      </c>
      <c r="E111" s="1" t="s">
        <v>421</v>
      </c>
      <c r="F111" s="14">
        <v>566</v>
      </c>
      <c r="G111" s="12">
        <f t="shared" si="2"/>
        <v>616.94000000000005</v>
      </c>
    </row>
    <row r="112" spans="1:7" x14ac:dyDescent="0.25">
      <c r="A112" s="2">
        <v>19495</v>
      </c>
      <c r="B112" s="1" t="s">
        <v>422</v>
      </c>
      <c r="C112" s="1" t="s">
        <v>423</v>
      </c>
      <c r="D112" s="1" t="s">
        <v>424</v>
      </c>
      <c r="E112" s="1" t="s">
        <v>425</v>
      </c>
      <c r="F112" s="14">
        <v>325</v>
      </c>
      <c r="G112" s="12">
        <f t="shared" ref="G112:G143" si="3">F112*1.09</f>
        <v>354.25</v>
      </c>
    </row>
    <row r="113" spans="1:7" x14ac:dyDescent="0.25">
      <c r="A113" s="2">
        <v>19496</v>
      </c>
      <c r="B113" s="1" t="s">
        <v>426</v>
      </c>
      <c r="C113" s="1" t="s">
        <v>427</v>
      </c>
      <c r="D113" s="1" t="s">
        <v>428</v>
      </c>
      <c r="E113" s="1" t="s">
        <v>429</v>
      </c>
      <c r="F113" s="14">
        <v>379</v>
      </c>
      <c r="G113" s="12">
        <f t="shared" si="3"/>
        <v>413.11</v>
      </c>
    </row>
    <row r="114" spans="1:7" x14ac:dyDescent="0.25">
      <c r="A114" s="2">
        <v>19499</v>
      </c>
      <c r="B114" s="1" t="s">
        <v>430</v>
      </c>
      <c r="C114" s="1" t="s">
        <v>431</v>
      </c>
      <c r="D114" s="1" t="s">
        <v>432</v>
      </c>
      <c r="E114" s="1" t="s">
        <v>433</v>
      </c>
      <c r="F114" s="14">
        <v>337</v>
      </c>
      <c r="G114" s="12">
        <f t="shared" si="3"/>
        <v>367.33000000000004</v>
      </c>
    </row>
    <row r="115" spans="1:7" x14ac:dyDescent="0.25">
      <c r="A115" s="2">
        <v>19500</v>
      </c>
      <c r="B115" s="1" t="s">
        <v>434</v>
      </c>
      <c r="C115" s="1" t="s">
        <v>435</v>
      </c>
      <c r="D115" s="1" t="s">
        <v>436</v>
      </c>
      <c r="E115" s="1" t="s">
        <v>437</v>
      </c>
      <c r="F115" s="14">
        <v>379</v>
      </c>
      <c r="G115" s="12">
        <f t="shared" si="3"/>
        <v>413.11</v>
      </c>
    </row>
    <row r="116" spans="1:7" x14ac:dyDescent="0.25">
      <c r="A116" s="2">
        <v>19609</v>
      </c>
      <c r="B116" s="1" t="s">
        <v>438</v>
      </c>
      <c r="C116" s="1" t="s">
        <v>439</v>
      </c>
      <c r="D116" s="1" t="s">
        <v>440</v>
      </c>
      <c r="E116" s="1" t="s">
        <v>441</v>
      </c>
      <c r="F116" s="14">
        <v>313</v>
      </c>
      <c r="G116" s="12">
        <f t="shared" si="3"/>
        <v>341.17</v>
      </c>
    </row>
    <row r="117" spans="1:7" x14ac:dyDescent="0.25">
      <c r="A117" s="2">
        <v>19612</v>
      </c>
      <c r="B117" s="1" t="s">
        <v>442</v>
      </c>
      <c r="C117" s="1" t="s">
        <v>443</v>
      </c>
      <c r="D117" s="1" t="s">
        <v>444</v>
      </c>
      <c r="E117" s="1" t="s">
        <v>445</v>
      </c>
      <c r="F117" s="14">
        <v>313</v>
      </c>
      <c r="G117" s="12">
        <f t="shared" si="3"/>
        <v>341.17</v>
      </c>
    </row>
    <row r="118" spans="1:7" x14ac:dyDescent="0.25">
      <c r="A118" s="2">
        <v>19619</v>
      </c>
      <c r="B118" s="1" t="s">
        <v>446</v>
      </c>
      <c r="C118" s="1" t="s">
        <v>447</v>
      </c>
      <c r="D118" s="1" t="s">
        <v>448</v>
      </c>
      <c r="E118" s="1" t="s">
        <v>449</v>
      </c>
      <c r="F118" s="14">
        <v>295</v>
      </c>
      <c r="G118" s="12">
        <f t="shared" si="3"/>
        <v>321.55</v>
      </c>
    </row>
    <row r="119" spans="1:7" x14ac:dyDescent="0.25">
      <c r="A119" s="2">
        <v>19635</v>
      </c>
      <c r="B119" s="1" t="s">
        <v>450</v>
      </c>
      <c r="C119" s="1" t="s">
        <v>451</v>
      </c>
      <c r="D119" s="1" t="s">
        <v>452</v>
      </c>
      <c r="E119" s="1" t="s">
        <v>453</v>
      </c>
      <c r="F119" s="14">
        <v>347</v>
      </c>
      <c r="G119" s="12">
        <f t="shared" si="3"/>
        <v>378.23</v>
      </c>
    </row>
    <row r="120" spans="1:7" x14ac:dyDescent="0.25">
      <c r="A120" s="2">
        <v>20296</v>
      </c>
      <c r="B120" s="1" t="s">
        <v>454</v>
      </c>
      <c r="C120" s="1" t="s">
        <v>455</v>
      </c>
      <c r="D120" s="1" t="s">
        <v>456</v>
      </c>
      <c r="E120" s="1" t="s">
        <v>457</v>
      </c>
      <c r="F120" s="14">
        <v>298</v>
      </c>
      <c r="G120" s="12">
        <f t="shared" si="3"/>
        <v>324.82000000000005</v>
      </c>
    </row>
    <row r="121" spans="1:7" x14ac:dyDescent="0.25">
      <c r="A121" s="2">
        <v>20602</v>
      </c>
      <c r="B121" s="1" t="s">
        <v>458</v>
      </c>
      <c r="C121" s="1" t="s">
        <v>459</v>
      </c>
      <c r="D121" s="1" t="s">
        <v>460</v>
      </c>
      <c r="E121" s="1" t="s">
        <v>461</v>
      </c>
      <c r="F121" s="14">
        <v>666</v>
      </c>
      <c r="G121" s="12">
        <f t="shared" si="3"/>
        <v>725.94</v>
      </c>
    </row>
    <row r="122" spans="1:7" x14ac:dyDescent="0.25">
      <c r="A122" s="2">
        <v>21427</v>
      </c>
      <c r="B122" s="1" t="s">
        <v>462</v>
      </c>
      <c r="C122" s="1" t="s">
        <v>463</v>
      </c>
      <c r="D122" s="1" t="s">
        <v>464</v>
      </c>
      <c r="E122" s="1" t="s">
        <v>465</v>
      </c>
      <c r="F122" s="14">
        <v>237</v>
      </c>
      <c r="G122" s="12">
        <f t="shared" si="3"/>
        <v>258.33000000000004</v>
      </c>
    </row>
    <row r="123" spans="1:7" x14ac:dyDescent="0.25">
      <c r="A123" s="18">
        <v>21429</v>
      </c>
      <c r="B123" s="16" t="s">
        <v>466</v>
      </c>
      <c r="C123" s="16" t="s">
        <v>467</v>
      </c>
      <c r="D123" s="16" t="s">
        <v>468</v>
      </c>
      <c r="E123" s="16" t="s">
        <v>469</v>
      </c>
      <c r="F123" s="20">
        <v>242</v>
      </c>
      <c r="G123" s="22">
        <f t="shared" si="3"/>
        <v>263.78000000000003</v>
      </c>
    </row>
    <row r="124" spans="1:7" x14ac:dyDescent="0.25">
      <c r="A124" s="18">
        <v>21451</v>
      </c>
      <c r="B124" s="16" t="s">
        <v>470</v>
      </c>
      <c r="C124" s="16" t="s">
        <v>471</v>
      </c>
      <c r="D124" s="16" t="s">
        <v>472</v>
      </c>
      <c r="E124" s="16" t="s">
        <v>473</v>
      </c>
      <c r="F124" s="20">
        <v>337</v>
      </c>
      <c r="G124" s="22">
        <f t="shared" si="3"/>
        <v>367.33000000000004</v>
      </c>
    </row>
    <row r="125" spans="1:7" x14ac:dyDescent="0.25">
      <c r="A125" s="18">
        <v>21464</v>
      </c>
      <c r="B125" s="16" t="s">
        <v>474</v>
      </c>
      <c r="C125" s="16" t="s">
        <v>475</v>
      </c>
      <c r="D125" s="16" t="s">
        <v>476</v>
      </c>
      <c r="E125" s="16" t="s">
        <v>477</v>
      </c>
      <c r="F125" s="20">
        <v>420</v>
      </c>
      <c r="G125" s="22">
        <f t="shared" si="3"/>
        <v>457.8</v>
      </c>
    </row>
    <row r="126" spans="1:7" x14ac:dyDescent="0.25">
      <c r="A126" s="18">
        <v>21719</v>
      </c>
      <c r="B126" s="16" t="s">
        <v>478</v>
      </c>
      <c r="C126" s="16" t="s">
        <v>479</v>
      </c>
      <c r="D126" s="16" t="s">
        <v>480</v>
      </c>
      <c r="E126" s="16" t="s">
        <v>481</v>
      </c>
      <c r="F126" s="20">
        <v>351</v>
      </c>
      <c r="G126" s="22">
        <f t="shared" si="3"/>
        <v>382.59000000000003</v>
      </c>
    </row>
    <row r="127" spans="1:7" x14ac:dyDescent="0.25">
      <c r="A127" s="18">
        <v>21720</v>
      </c>
      <c r="B127" s="16" t="s">
        <v>482</v>
      </c>
      <c r="C127" s="16" t="s">
        <v>483</v>
      </c>
      <c r="D127" s="16" t="s">
        <v>484</v>
      </c>
      <c r="E127" s="16" t="s">
        <v>485</v>
      </c>
      <c r="F127" s="20">
        <v>351</v>
      </c>
      <c r="G127" s="22">
        <f t="shared" si="3"/>
        <v>382.59000000000003</v>
      </c>
    </row>
  </sheetData>
  <autoFilter ref="A1:G122" xr:uid="{00000000-0001-0000-0000-000000000000}">
    <sortState xmlns:xlrd2="http://schemas.microsoft.com/office/spreadsheetml/2017/richdata2" ref="A2:G127">
      <sortCondition ref="A1:A122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Marton</dc:creator>
  <cp:lastModifiedBy>Andrea Bláhová</cp:lastModifiedBy>
  <dcterms:created xsi:type="dcterms:W3CDTF">2026-05-28T01:16:30Z</dcterms:created>
  <dcterms:modified xsi:type="dcterms:W3CDTF">2026-05-28T06:26:01Z</dcterms:modified>
</cp:coreProperties>
</file>